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rabiu24997\Desktop\2024 HYF Checking\"/>
    </mc:Choice>
  </mc:AlternateContent>
  <xr:revisionPtr revIDLastSave="0" documentId="13_ncr:1_{98494752-A74B-46AE-A1A7-2F304B825A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G" sheetId="1" r:id="rId1"/>
    <sheet name="Deductions" sheetId="2" r:id="rId2"/>
    <sheet name="Pension" sheetId="3" r:id="rId3"/>
  </sheets>
  <definedNames>
    <definedName name="_xlnm.Print_Area" localSheetId="2">Pension!$A$1:$E$8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B60" i="1"/>
  <c r="B15" i="1"/>
  <c r="D323" i="1"/>
  <c r="C323" i="1"/>
  <c r="B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C311" i="1"/>
  <c r="B311" i="1"/>
  <c r="D310" i="1"/>
  <c r="D309" i="1"/>
  <c r="D308" i="1"/>
  <c r="D307" i="1"/>
  <c r="D306" i="1"/>
  <c r="D305" i="1"/>
  <c r="D304" i="1"/>
  <c r="D303" i="1"/>
  <c r="D302" i="1"/>
  <c r="D301" i="1"/>
  <c r="D300" i="1"/>
  <c r="C300" i="1"/>
  <c r="B300" i="1"/>
  <c r="D299" i="1"/>
  <c r="D298" i="1"/>
  <c r="D297" i="1"/>
  <c r="D296" i="1"/>
  <c r="D295" i="1"/>
  <c r="D294" i="1"/>
  <c r="D293" i="1"/>
  <c r="D292" i="1"/>
  <c r="D291" i="1"/>
  <c r="C291" i="1"/>
  <c r="B291" i="1"/>
  <c r="D290" i="1"/>
  <c r="D289" i="1"/>
  <c r="D288" i="1"/>
  <c r="D287" i="1"/>
  <c r="D286" i="1"/>
  <c r="D285" i="1"/>
  <c r="D284" i="1"/>
  <c r="D283" i="1"/>
  <c r="C282" i="1"/>
  <c r="C324" i="1" s="1"/>
  <c r="B282" i="1"/>
  <c r="B324" i="1" s="1"/>
  <c r="D281" i="1"/>
  <c r="D280" i="1"/>
  <c r="D279" i="1"/>
  <c r="D278" i="1"/>
  <c r="C278" i="1"/>
  <c r="B278" i="1"/>
  <c r="D277" i="1"/>
  <c r="D276" i="1"/>
  <c r="D275" i="1"/>
  <c r="D274" i="1"/>
  <c r="D273" i="1"/>
  <c r="C273" i="1"/>
  <c r="B273" i="1"/>
  <c r="D272" i="1"/>
  <c r="D271" i="1"/>
  <c r="C271" i="1"/>
  <c r="B271" i="1"/>
  <c r="D270" i="1"/>
  <c r="D269" i="1"/>
  <c r="D268" i="1"/>
  <c r="D267" i="1"/>
  <c r="D266" i="1"/>
  <c r="D265" i="1"/>
  <c r="D264" i="1"/>
  <c r="C264" i="1"/>
  <c r="B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C251" i="1"/>
  <c r="B251" i="1"/>
  <c r="D250" i="1"/>
  <c r="D249" i="1"/>
  <c r="D248" i="1"/>
  <c r="D247" i="1"/>
  <c r="D246" i="1"/>
  <c r="D245" i="1"/>
  <c r="D244" i="1"/>
  <c r="D243" i="1"/>
  <c r="D242" i="1"/>
  <c r="C242" i="1"/>
  <c r="B242" i="1"/>
  <c r="D241" i="1"/>
  <c r="C241" i="1"/>
  <c r="B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C224" i="1"/>
  <c r="B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C212" i="1"/>
  <c r="C225" i="1" s="1"/>
  <c r="B212" i="1"/>
  <c r="B225" i="1" s="1"/>
  <c r="D225" i="1" s="1"/>
  <c r="D211" i="1"/>
  <c r="D210" i="1"/>
  <c r="D209" i="1"/>
  <c r="D208" i="1"/>
  <c r="D207" i="1"/>
  <c r="D206" i="1"/>
  <c r="D205" i="1"/>
  <c r="D204" i="1"/>
  <c r="C204" i="1"/>
  <c r="B204" i="1"/>
  <c r="D203" i="1"/>
  <c r="D202" i="1"/>
  <c r="C201" i="1"/>
  <c r="D201" i="1" s="1"/>
  <c r="B201" i="1"/>
  <c r="D200" i="1"/>
  <c r="C200" i="1"/>
  <c r="B200" i="1"/>
  <c r="D199" i="1"/>
  <c r="D198" i="1"/>
  <c r="D197" i="1"/>
  <c r="D196" i="1"/>
  <c r="D195" i="1"/>
  <c r="D194" i="1"/>
  <c r="D193" i="1"/>
  <c r="D192" i="1"/>
  <c r="C192" i="1"/>
  <c r="B192" i="1"/>
  <c r="D191" i="1"/>
  <c r="D190" i="1"/>
  <c r="D189" i="1"/>
  <c r="D188" i="1"/>
  <c r="D187" i="1"/>
  <c r="D186" i="1"/>
  <c r="D185" i="1"/>
  <c r="D184" i="1"/>
  <c r="D183" i="1"/>
  <c r="C183" i="1"/>
  <c r="B183" i="1"/>
  <c r="D182" i="1"/>
  <c r="D181" i="1"/>
  <c r="D180" i="1"/>
  <c r="D179" i="1"/>
  <c r="D178" i="1"/>
  <c r="D177" i="1"/>
  <c r="D176" i="1"/>
  <c r="D175" i="1"/>
  <c r="D174" i="1"/>
  <c r="C174" i="1"/>
  <c r="B174" i="1"/>
  <c r="D173" i="1"/>
  <c r="D172" i="1"/>
  <c r="D171" i="1"/>
  <c r="D170" i="1"/>
  <c r="D169" i="1"/>
  <c r="D168" i="1"/>
  <c r="D167" i="1"/>
  <c r="D166" i="1"/>
  <c r="D165" i="1"/>
  <c r="C165" i="1"/>
  <c r="B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C152" i="1"/>
  <c r="B152" i="1"/>
  <c r="D151" i="1"/>
  <c r="D150" i="1"/>
  <c r="D149" i="1"/>
  <c r="D148" i="1"/>
  <c r="D147" i="1"/>
  <c r="D146" i="1"/>
  <c r="D145" i="1"/>
  <c r="D144" i="1"/>
  <c r="C143" i="1"/>
  <c r="D143" i="1" s="1"/>
  <c r="B143" i="1"/>
  <c r="D142" i="1"/>
  <c r="D141" i="1"/>
  <c r="D140" i="1"/>
  <c r="D139" i="1"/>
  <c r="D138" i="1"/>
  <c r="D137" i="1"/>
  <c r="D136" i="1"/>
  <c r="D135" i="1"/>
  <c r="C135" i="1"/>
  <c r="B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7" i="1"/>
  <c r="C117" i="1"/>
  <c r="B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0" i="1"/>
  <c r="D99" i="1"/>
  <c r="D98" i="1"/>
  <c r="D97" i="1"/>
  <c r="D96" i="1"/>
  <c r="D95" i="1"/>
  <c r="D94" i="1"/>
  <c r="D93" i="1"/>
  <c r="D92" i="1"/>
  <c r="D91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0" i="1"/>
  <c r="D39" i="1"/>
  <c r="D38" i="1"/>
  <c r="D37" i="1"/>
  <c r="D36" i="1"/>
  <c r="D35" i="1"/>
  <c r="D34" i="1"/>
  <c r="D33" i="1"/>
  <c r="D32" i="1"/>
  <c r="D31" i="1"/>
  <c r="C31" i="1"/>
  <c r="B31" i="1"/>
  <c r="D30" i="1"/>
  <c r="C30" i="1"/>
  <c r="B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C15" i="1"/>
  <c r="D14" i="1"/>
  <c r="D13" i="1"/>
  <c r="D12" i="1"/>
  <c r="D11" i="1"/>
  <c r="D7" i="1"/>
  <c r="D6" i="1"/>
  <c r="D5" i="1"/>
  <c r="C5" i="1"/>
  <c r="D4" i="1"/>
  <c r="C4" i="1"/>
  <c r="D60" i="1" l="1"/>
  <c r="B325" i="1"/>
  <c r="D324" i="1"/>
  <c r="C325" i="1"/>
  <c r="D282" i="1"/>
</calcChain>
</file>

<file path=xl/sharedStrings.xml><?xml version="1.0" encoding="utf-8"?>
<sst xmlns="http://schemas.openxmlformats.org/spreadsheetml/2006/main" count="2035" uniqueCount="1035">
  <si>
    <t>ITEM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</si>
  <si>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</si>
  <si>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</si>
  <si>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</si>
  <si>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</si>
  <si>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Internally Generated Revenue</t>
  </si>
  <si>
    <t>TAX</t>
  </si>
  <si>
    <t>Withholding Tax</t>
  </si>
  <si>
    <t>Other Taxes</t>
  </si>
  <si>
    <t>Licenses</t>
  </si>
  <si>
    <t>Rent on Government Building</t>
  </si>
  <si>
    <t>Rent on Land and Others</t>
  </si>
  <si>
    <t>Repayments</t>
  </si>
  <si>
    <t>Investment Income</t>
  </si>
  <si>
    <t>Interest</t>
  </si>
  <si>
    <t>TOTAL NON-TAX</t>
  </si>
  <si>
    <t>STATE STATUTORY TO LG</t>
  </si>
  <si>
    <t xml:space="preserve"> 10% IGR to LG</t>
  </si>
  <si>
    <t xml:space="preserve">(i) Share of Federation Account </t>
  </si>
  <si>
    <t>(ii) Share of VAT</t>
  </si>
  <si>
    <t>(iii) Electronic Money Transfer Levy (EMTL)</t>
  </si>
  <si>
    <t>(iv) Excess Non-Oil</t>
  </si>
  <si>
    <t>(vi) Ecology</t>
  </si>
  <si>
    <t>(vii) Forex Equalization</t>
  </si>
  <si>
    <t>GRANTS AND AIDS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</si>
  <si>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</si>
  <si>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</si>
  <si>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</si>
  <si>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</si>
  <si>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</si>
  <si>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</si>
  <si>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</si>
  <si>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</si>
  <si>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</si>
  <si>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</si>
  <si>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</si>
  <si>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</si>
  <si>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 xml:space="preserve">(v) Others </t>
  </si>
  <si>
    <t>OTHERS</t>
  </si>
  <si>
    <t>(i) Loans &amp; Advances Repayment by Employees</t>
  </si>
  <si>
    <t>TOTAL RECEIPTS</t>
  </si>
  <si>
    <t>Total Expenditure and Transfers (Economic Classification)</t>
  </si>
  <si>
    <t>C.1: Recurrent Expenditure</t>
  </si>
  <si>
    <t xml:space="preserve"> (a) Personnel Costs </t>
  </si>
  <si>
    <t>(i) Salaries and Wages (Civil Servants)</t>
  </si>
  <si>
    <t>(iii) Primary Teachers Salaries</t>
  </si>
  <si>
    <t>(iv) Traditional Ruler Allowances</t>
  </si>
  <si>
    <t>(b) Overhead Cost (Use of Goods and Services)</t>
  </si>
  <si>
    <t>(i) Travel and Transport</t>
  </si>
  <si>
    <t>(ii) Utilities</t>
  </si>
  <si>
    <t>(iii) Material and Supplies</t>
  </si>
  <si>
    <t>(iv) Rentage of Houses</t>
  </si>
  <si>
    <t>(v) Maintenance Services</t>
  </si>
  <si>
    <t>(vi) Training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</si>
  <si>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</si>
  <si>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</si>
  <si>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</si>
  <si>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</si>
  <si>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</si>
  <si>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</si>
  <si>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</si>
  <si>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</si>
  <si>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</si>
  <si>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(c) Social Benefits</t>
  </si>
  <si>
    <t>(i) Pension</t>
  </si>
  <si>
    <t>(ii) Gratuity</t>
  </si>
  <si>
    <t>(iii) Death Benefits</t>
  </si>
  <si>
    <t>(d) Public Debt Charges</t>
  </si>
  <si>
    <t>C.2 Capital Expenditure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</si>
  <si>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</si>
  <si>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</si>
  <si>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</si>
  <si>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</si>
  <si>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</si>
  <si>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(a) Expense on purchase of houses for dwelling</t>
  </si>
  <si>
    <t>(ii) Construction/Provision of Fixed Assets</t>
  </si>
  <si>
    <t>(a) Expense on construction of houses for dwelling</t>
  </si>
  <si>
    <t>(iii) Rehabilitation/Repairs of Fixed Assets</t>
  </si>
  <si>
    <t>(iv) Preservation of the Environment</t>
  </si>
  <si>
    <t>(vii) Loans to Local and Foreign Institutions and Agencies</t>
  </si>
  <si>
    <t>(viii) Others</t>
  </si>
  <si>
    <t>(c) Public Debt Repayments</t>
  </si>
  <si>
    <t>(i) Direct deductions from FAAC (ISPOs)</t>
  </si>
  <si>
    <t>(ii) Domestic Loans Principal Repayment</t>
  </si>
  <si>
    <t xml:space="preserve">(iii) Contractual Debts Payment </t>
  </si>
  <si>
    <t>(iv) Others</t>
  </si>
  <si>
    <t>Total Expenditure (Economic)</t>
  </si>
  <si>
    <t>OUTSTANDING DEBT PROFILE</t>
  </si>
  <si>
    <t>OUTSTANDING DEBT PROFILE (DOMESTIC)</t>
  </si>
  <si>
    <t>(i) Local Contractors</t>
  </si>
  <si>
    <t>(ii) Staff Salaries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</si>
  <si>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</si>
  <si>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</si>
  <si>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</si>
  <si>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</si>
  <si>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</si>
  <si>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</si>
  <si>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</si>
  <si>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</si>
  <si>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</si>
  <si>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</si>
  <si>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</si>
  <si>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</si>
  <si>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</si>
  <si>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</si>
  <si>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</si>
  <si>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</si>
  <si>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</si>
  <si>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</si>
  <si>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</si>
  <si>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</si>
  <si>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</si>
  <si>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</si>
  <si>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</si>
  <si>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</si>
  <si>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</si>
  <si>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</si>
  <si>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</si>
  <si>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</si>
  <si>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</si>
  <si>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</si>
  <si>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</si>
  <si>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</si>
  <si>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</si>
  <si>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</si>
  <si>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</si>
  <si>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</si>
  <si>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</si>
  <si>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</si>
  <si>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</si>
  <si>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</si>
  <si>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</si>
  <si>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</si>
  <si>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</si>
  <si>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</si>
  <si>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</si>
  <si>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</si>
  <si>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</si>
  <si>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</si>
  <si>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</si>
  <si>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</si>
  <si>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</si>
  <si>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</si>
  <si>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</si>
  <si>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</si>
  <si>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</si>
  <si>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</si>
  <si>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</si>
  <si>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</si>
  <si>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</si>
  <si>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</si>
  <si>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</si>
  <si>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</si>
  <si>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</si>
  <si>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</si>
  <si>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</si>
  <si>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</si>
  <si>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</si>
  <si>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</si>
  <si>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</si>
  <si>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</si>
  <si>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</si>
  <si>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</si>
  <si>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</si>
  <si>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</si>
  <si>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</si>
  <si>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</si>
  <si>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</si>
  <si>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</si>
  <si>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</si>
  <si>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</si>
  <si>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</si>
  <si>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</si>
  <si>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</si>
  <si>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</si>
  <si>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</si>
  <si>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</si>
  <si>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</si>
  <si>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</si>
  <si>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</si>
  <si>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</si>
  <si>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Total Capital Expenditure</t>
  </si>
  <si>
    <t>TOTAL EXPENDITURE (FUNCTIONAL)</t>
  </si>
  <si>
    <t>States</t>
  </si>
  <si>
    <t>Local Government Areas</t>
  </si>
  <si>
    <t>TOTAL</t>
  </si>
  <si>
    <t>Federal Capital Territory</t>
  </si>
  <si>
    <t>Gwagwalada</t>
  </si>
  <si>
    <t>Kuje</t>
  </si>
  <si>
    <t> Abaji</t>
  </si>
  <si>
    <t> Abuja Municipal</t>
  </si>
  <si>
    <t> Bwari</t>
  </si>
  <si>
    <t> Kwali</t>
  </si>
  <si>
    <t>Abia</t>
  </si>
  <si>
    <t>ABA NORTH</t>
  </si>
  <si>
    <t>ABA SOUTH</t>
  </si>
  <si>
    <t>AROCHUKWU</t>
  </si>
  <si>
    <t>BENDE</t>
  </si>
  <si>
    <t>IKWUANO</t>
  </si>
  <si>
    <t>ISIALA NGWA NORTH</t>
  </si>
  <si>
    <t>ISIALA NGWA SOUTH</t>
  </si>
  <si>
    <t>ISUIKWUATO</t>
  </si>
  <si>
    <t>UMU-NNEOCHI</t>
  </si>
  <si>
    <t>OBIO NGWA</t>
  </si>
  <si>
    <t>OHAFIA</t>
  </si>
  <si>
    <t>OSISIOMA NGWA</t>
  </si>
  <si>
    <t>UGWUNAGBO</t>
  </si>
  <si>
    <t>UKWA EAST</t>
  </si>
  <si>
    <t>UKWA WEST</t>
  </si>
  <si>
    <t>UMUAHIA NORTH</t>
  </si>
  <si>
    <t>UMUAHIA SOUTH</t>
  </si>
  <si>
    <t>Adamawa</t>
  </si>
  <si>
    <t>Demsa</t>
  </si>
  <si>
    <t>Fufore</t>
  </si>
  <si>
    <t>Ganaye</t>
  </si>
  <si>
    <t>Gireri</t>
  </si>
  <si>
    <t>Gombi</t>
  </si>
  <si>
    <t>Guyuk</t>
  </si>
  <si>
    <t>Hong</t>
  </si>
  <si>
    <t>Jada</t>
  </si>
  <si>
    <t>Lamurde</t>
  </si>
  <si>
    <t>Madagali</t>
  </si>
  <si>
    <t>Maiha </t>
  </si>
  <si>
    <t>Mayo-Belwa</t>
  </si>
  <si>
    <t>Michika</t>
  </si>
  <si>
    <t>Mubi North</t>
  </si>
  <si>
    <t>Mubi South</t>
  </si>
  <si>
    <t>Numan</t>
  </si>
  <si>
    <t>Shelleng</t>
  </si>
  <si>
    <t>Song</t>
  </si>
  <si>
    <t>Toungo</t>
  </si>
  <si>
    <t>Yola North</t>
  </si>
  <si>
    <t>Yola South</t>
  </si>
  <si>
    <t>Akwa Ibom</t>
  </si>
  <si>
    <t>Abak</t>
  </si>
  <si>
    <t>Eastern Obolo</t>
  </si>
  <si>
    <t>Eket</t>
  </si>
  <si>
    <t>Esit Eket</t>
  </si>
  <si>
    <t>Essien Udim</t>
  </si>
  <si>
    <t>Etim Ekpo</t>
  </si>
  <si>
    <t>Etinan</t>
  </si>
  <si>
    <t>Ibeno</t>
  </si>
  <si>
    <t>Ibesikpo Asutan</t>
  </si>
  <si>
    <t>Ibiono Ibom</t>
  </si>
  <si>
    <t>Ika</t>
  </si>
  <si>
    <t>Ikono</t>
  </si>
  <si>
    <t>Ikot Abasi</t>
  </si>
  <si>
    <t>Ikot Ekpene</t>
  </si>
  <si>
    <t>Ini</t>
  </si>
  <si>
    <t>Itu</t>
  </si>
  <si>
    <t>Mbo</t>
  </si>
  <si>
    <t>Mkpat Enin</t>
  </si>
  <si>
    <t>Nsit Atai</t>
  </si>
  <si>
    <t>Nsit Ibom</t>
  </si>
  <si>
    <t>Nsit Ubium</t>
  </si>
  <si>
    <t>Obot Akara</t>
  </si>
  <si>
    <t>Okobo</t>
  </si>
  <si>
    <t>Onna</t>
  </si>
  <si>
    <t>Oron </t>
  </si>
  <si>
    <t>Oruk Anam</t>
  </si>
  <si>
    <t>Udung Uko</t>
  </si>
  <si>
    <t>Ukanafun</t>
  </si>
  <si>
    <t>Uruan</t>
  </si>
  <si>
    <t>Urue-Offong/Oruko</t>
  </si>
  <si>
    <t>Uyo</t>
  </si>
  <si>
    <t>Anambra</t>
  </si>
  <si>
    <t>Aguata</t>
  </si>
  <si>
    <t>Anambra East</t>
  </si>
  <si>
    <t>Anambra West</t>
  </si>
  <si>
    <t>Anaocha</t>
  </si>
  <si>
    <t>Awka North</t>
  </si>
  <si>
    <t>Awka South</t>
  </si>
  <si>
    <t>Ayamelum</t>
  </si>
  <si>
    <t>Dunukofia</t>
  </si>
  <si>
    <t>Ekwusigo</t>
  </si>
  <si>
    <t>Idemili North</t>
  </si>
  <si>
    <t>Idemili south</t>
  </si>
  <si>
    <t>Ihiala</t>
  </si>
  <si>
    <t>Njikoka</t>
  </si>
  <si>
    <t>Nnewi North</t>
  </si>
  <si>
    <t>Nnewi South</t>
  </si>
  <si>
    <t>Ogbaru</t>
  </si>
  <si>
    <t>Onitsha North</t>
  </si>
  <si>
    <t>Onitsha South</t>
  </si>
  <si>
    <t>Orumba North</t>
  </si>
  <si>
    <t>Orumba South</t>
  </si>
  <si>
    <t>Oyi </t>
  </si>
  <si>
    <t>Bauchi</t>
  </si>
  <si>
    <t>ALKALERI</t>
  </si>
  <si>
    <t>BAUCHI</t>
  </si>
  <si>
    <t>BOGORO</t>
  </si>
  <si>
    <t>DAMBAN</t>
  </si>
  <si>
    <t>DARAZO</t>
  </si>
  <si>
    <t>DASS</t>
  </si>
  <si>
    <t>GAMAWA</t>
  </si>
  <si>
    <t>GANJUWA</t>
  </si>
  <si>
    <t>GIADE</t>
  </si>
  <si>
    <t>ITAS/GADAU</t>
  </si>
  <si>
    <t>JAMA'ARE</t>
  </si>
  <si>
    <t>KATAGUM</t>
  </si>
  <si>
    <t>KIRFI</t>
  </si>
  <si>
    <t>MISAU</t>
  </si>
  <si>
    <t>NINGI</t>
  </si>
  <si>
    <t>SHIRA</t>
  </si>
  <si>
    <t>TAFAWA BALEWA</t>
  </si>
  <si>
    <t>TORO</t>
  </si>
  <si>
    <t>WARJI</t>
  </si>
  <si>
    <t>ZAKI</t>
  </si>
  <si>
    <t>Bayelsa</t>
  </si>
  <si>
    <t>Brass</t>
  </si>
  <si>
    <t>Ekeremor</t>
  </si>
  <si>
    <t>Kolokuma/Opokuma</t>
  </si>
  <si>
    <t>Nembe</t>
  </si>
  <si>
    <t>Ogbia</t>
  </si>
  <si>
    <t>Sagbama</t>
  </si>
  <si>
    <t>Southern Jaw</t>
  </si>
  <si>
    <t>Yenegoa </t>
  </si>
  <si>
    <t>Benue</t>
  </si>
  <si>
    <t>Ado</t>
  </si>
  <si>
    <t>Agatu</t>
  </si>
  <si>
    <t>Apa</t>
  </si>
  <si>
    <t>Buruku</t>
  </si>
  <si>
    <t>Gboko</t>
  </si>
  <si>
    <t>Guma</t>
  </si>
  <si>
    <t>Gwer East</t>
  </si>
  <si>
    <t>Gwer West</t>
  </si>
  <si>
    <t>Katsina-Ala</t>
  </si>
  <si>
    <t>Konshisha</t>
  </si>
  <si>
    <t>Kwande</t>
  </si>
  <si>
    <t>Logo</t>
  </si>
  <si>
    <t>Makurdi</t>
  </si>
  <si>
    <t>Obi</t>
  </si>
  <si>
    <t>Ogbadibo</t>
  </si>
  <si>
    <t>Oju</t>
  </si>
  <si>
    <t>Okpokwu</t>
  </si>
  <si>
    <t>Ohimini</t>
  </si>
  <si>
    <t>Oturkpo</t>
  </si>
  <si>
    <t>Tarka</t>
  </si>
  <si>
    <t>Ukum</t>
  </si>
  <si>
    <t>Ushongo</t>
  </si>
  <si>
    <t>Vandeikya </t>
  </si>
  <si>
    <t>Bornu</t>
  </si>
  <si>
    <t> Abadam</t>
  </si>
  <si>
    <t>Askira/Uba</t>
  </si>
  <si>
    <t>Bama</t>
  </si>
  <si>
    <t>Bayo</t>
  </si>
  <si>
    <t>Biu</t>
  </si>
  <si>
    <t>Chibok</t>
  </si>
  <si>
    <t>Damboa</t>
  </si>
  <si>
    <t>Dikwa</t>
  </si>
  <si>
    <t>Gubio</t>
  </si>
  <si>
    <t>Guzamala</t>
  </si>
  <si>
    <t>Gwoza</t>
  </si>
  <si>
    <t>Hawul</t>
  </si>
  <si>
    <t>Jere</t>
  </si>
  <si>
    <t>Kaga</t>
  </si>
  <si>
    <t>Kala/Balge</t>
  </si>
  <si>
    <t>Konduga</t>
  </si>
  <si>
    <t>Kukawa</t>
  </si>
  <si>
    <t>Kwaya Kusar</t>
  </si>
  <si>
    <t>Mafa</t>
  </si>
  <si>
    <t>Magumeri</t>
  </si>
  <si>
    <t>Maiduguri</t>
  </si>
  <si>
    <t>Marte</t>
  </si>
  <si>
    <t>Mobbar</t>
  </si>
  <si>
    <t>Monguno</t>
  </si>
  <si>
    <t>Ngala</t>
  </si>
  <si>
    <t>Nganzai</t>
  </si>
  <si>
    <t>Shani </t>
  </si>
  <si>
    <t>Cross River </t>
  </si>
  <si>
    <t>Akpabuyo</t>
  </si>
  <si>
    <t>Odukpani</t>
  </si>
  <si>
    <t>Akamkpa</t>
  </si>
  <si>
    <t>Biase</t>
  </si>
  <si>
    <t>Abi</t>
  </si>
  <si>
    <t>Ikom</t>
  </si>
  <si>
    <t>Yarkur</t>
  </si>
  <si>
    <t>Odubra</t>
  </si>
  <si>
    <t>Boki</t>
  </si>
  <si>
    <t>Ogoja</t>
  </si>
  <si>
    <t>Yala</t>
  </si>
  <si>
    <t>Obanliku</t>
  </si>
  <si>
    <t>Obudu</t>
  </si>
  <si>
    <t>Calabar South</t>
  </si>
  <si>
    <t>Etung</t>
  </si>
  <si>
    <t>Bekwara</t>
  </si>
  <si>
    <t>Bakassi</t>
  </si>
  <si>
    <t>Calabar Municipality</t>
  </si>
  <si>
    <t>Delta</t>
  </si>
  <si>
    <t>Oshimili</t>
  </si>
  <si>
    <t>Aniocha</t>
  </si>
  <si>
    <t>Aniocha South</t>
  </si>
  <si>
    <t>Ika South</t>
  </si>
  <si>
    <t>Ika North-East</t>
  </si>
  <si>
    <t>Ndokwa West</t>
  </si>
  <si>
    <t>Ndokwa East</t>
  </si>
  <si>
    <t>Isoko south</t>
  </si>
  <si>
    <t>Isoko North</t>
  </si>
  <si>
    <t>Bomadi</t>
  </si>
  <si>
    <t>Burutu</t>
  </si>
  <si>
    <t>Ughelli South</t>
  </si>
  <si>
    <t>Ughelli North</t>
  </si>
  <si>
    <t>Ethiope West</t>
  </si>
  <si>
    <t>Ethiope East</t>
  </si>
  <si>
    <t>Sapele</t>
  </si>
  <si>
    <t>Okpe</t>
  </si>
  <si>
    <t>Warri North</t>
  </si>
  <si>
    <t>Warri South</t>
  </si>
  <si>
    <t>Uvwie</t>
  </si>
  <si>
    <t>Udu</t>
  </si>
  <si>
    <t>Warri Central</t>
  </si>
  <si>
    <t>Ukwani</t>
  </si>
  <si>
    <t>Oshimili North</t>
  </si>
  <si>
    <t>Patani</t>
  </si>
  <si>
    <t>Ebonyi </t>
  </si>
  <si>
    <t>ABAKALIKI</t>
  </si>
  <si>
    <t>AFIKPO NORTH</t>
  </si>
  <si>
    <t>AFIKPO SOUTH</t>
  </si>
  <si>
    <t>EBONYI</t>
  </si>
  <si>
    <t>EZZA NORTH</t>
  </si>
  <si>
    <t>EZZA SOUTH</t>
  </si>
  <si>
    <t>IKWO</t>
  </si>
  <si>
    <t>ISHIELU</t>
  </si>
  <si>
    <t>IVO</t>
  </si>
  <si>
    <t>IZZI</t>
  </si>
  <si>
    <t>OHAOZARA</t>
  </si>
  <si>
    <t>OHAUKWU</t>
  </si>
  <si>
    <t>ONICHA</t>
  </si>
  <si>
    <t>Edo</t>
  </si>
  <si>
    <t>AKOKO EDO</t>
  </si>
  <si>
    <t>EGOR</t>
  </si>
  <si>
    <t>ESAN CENTRAL</t>
  </si>
  <si>
    <t>ESAN NORTH EAST</t>
  </si>
  <si>
    <t>ESAN SOUTH EAST</t>
  </si>
  <si>
    <t>ESAN WEST</t>
  </si>
  <si>
    <t>ETSAKO CENTRAL</t>
  </si>
  <si>
    <t>ETSAKO EAST</t>
  </si>
  <si>
    <t>ETSAKO WEST</t>
  </si>
  <si>
    <t>IGUEBEN</t>
  </si>
  <si>
    <t>IKPOBA OKHA</t>
  </si>
  <si>
    <t>OREDO</t>
  </si>
  <si>
    <t>ORHIONWON</t>
  </si>
  <si>
    <t>OVIA NORTH EAST</t>
  </si>
  <si>
    <t>OVIA SOUTH WEST</t>
  </si>
  <si>
    <t>OWAN EAST</t>
  </si>
  <si>
    <t>OWAN WEST</t>
  </si>
  <si>
    <t>UHUNMWONDE</t>
  </si>
  <si>
    <t>Ekiti</t>
  </si>
  <si>
    <t>Ekiti-East</t>
  </si>
  <si>
    <t>Ekiti-West </t>
  </si>
  <si>
    <t>Emure/Ise/Orun</t>
  </si>
  <si>
    <t>Ekiti South-West</t>
  </si>
  <si>
    <t>Ikare</t>
  </si>
  <si>
    <t>Irepodun</t>
  </si>
  <si>
    <t>Ijero, </t>
  </si>
  <si>
    <t>Ido/Osi</t>
  </si>
  <si>
    <t>Oye</t>
  </si>
  <si>
    <t>Ikole</t>
  </si>
  <si>
    <t>Moba</t>
  </si>
  <si>
    <t>Gbonyin</t>
  </si>
  <si>
    <t>Efon</t>
  </si>
  <si>
    <t>Ise/Orun </t>
  </si>
  <si>
    <t>Ilejemeje</t>
  </si>
  <si>
    <t>Enugu</t>
  </si>
  <si>
    <t>AGWU</t>
  </si>
  <si>
    <t>ANINRI</t>
  </si>
  <si>
    <t>ENUGU EAST</t>
  </si>
  <si>
    <t>ENUGU NORTH</t>
  </si>
  <si>
    <t>ENUGU SOUTH</t>
  </si>
  <si>
    <t>EZEAGU</t>
  </si>
  <si>
    <t>IGBO ETITI</t>
  </si>
  <si>
    <t>IGBO EZE NORTH</t>
  </si>
  <si>
    <t>IGBO EZE SOUTH</t>
  </si>
  <si>
    <t>ISI UZO</t>
  </si>
  <si>
    <t>NKANU EAST</t>
  </si>
  <si>
    <t>NKANU WEST</t>
  </si>
  <si>
    <t>NSUKKA</t>
  </si>
  <si>
    <t>OJI RIVER</t>
  </si>
  <si>
    <t>UDENU</t>
  </si>
  <si>
    <t>UDI</t>
  </si>
  <si>
    <t>UZO UWANI</t>
  </si>
  <si>
    <t>Gombe</t>
  </si>
  <si>
    <t>Akko</t>
  </si>
  <si>
    <t>Balanga</t>
  </si>
  <si>
    <t>Billiri</t>
  </si>
  <si>
    <t>Dukku</t>
  </si>
  <si>
    <t>Kaltungo</t>
  </si>
  <si>
    <t>Kwami</t>
  </si>
  <si>
    <t>Shomgom</t>
  </si>
  <si>
    <t>Funakaye</t>
  </si>
  <si>
    <t>Nafada/Bajoga </t>
  </si>
  <si>
    <t>Yamaltu/Delta. </t>
  </si>
  <si>
    <t>Imo</t>
  </si>
  <si>
    <t>Aboh-Mbaise</t>
  </si>
  <si>
    <t>Ahiazu-Mbaise</t>
  </si>
  <si>
    <t>Ehime-Mbano</t>
  </si>
  <si>
    <t>Ezinihitte</t>
  </si>
  <si>
    <t>Ideato North</t>
  </si>
  <si>
    <t>Ideato South</t>
  </si>
  <si>
    <t>Ihitte/Uboma</t>
  </si>
  <si>
    <t>Ikeduru</t>
  </si>
  <si>
    <t>Isiala Mbano</t>
  </si>
  <si>
    <t>Isu</t>
  </si>
  <si>
    <t>Mbaitoli</t>
  </si>
  <si>
    <t>Ngor-Okpala</t>
  </si>
  <si>
    <t>Njaba</t>
  </si>
  <si>
    <t>Nwangele</t>
  </si>
  <si>
    <t>Nkwerre</t>
  </si>
  <si>
    <t>Obowo</t>
  </si>
  <si>
    <t>Oguta</t>
  </si>
  <si>
    <t>Ohaji/Egbema</t>
  </si>
  <si>
    <t>Okigwe</t>
  </si>
  <si>
    <t>Orlu</t>
  </si>
  <si>
    <t>Orsu</t>
  </si>
  <si>
    <t>Oru East</t>
  </si>
  <si>
    <t>Oru West</t>
  </si>
  <si>
    <t>Owerri-Municipal</t>
  </si>
  <si>
    <t>Owerri North</t>
  </si>
  <si>
    <t>Owerri West </t>
  </si>
  <si>
    <t>Jigawa</t>
  </si>
  <si>
    <t>AUYO</t>
  </si>
  <si>
    <t>BABURA</t>
  </si>
  <si>
    <t>BIRNIN KUDU</t>
  </si>
  <si>
    <t>BIRNIWA</t>
  </si>
  <si>
    <t>BUJI</t>
  </si>
  <si>
    <t>DUTSE</t>
  </si>
  <si>
    <t>GAGARAWA</t>
  </si>
  <si>
    <t>GARKI</t>
  </si>
  <si>
    <t>GUMEL</t>
  </si>
  <si>
    <t>GURI</t>
  </si>
  <si>
    <t>GWARAM</t>
  </si>
  <si>
    <t>GWIWA</t>
  </si>
  <si>
    <t>HADEJIA</t>
  </si>
  <si>
    <t>JAHUN</t>
  </si>
  <si>
    <t>KAFIN HAUSA</t>
  </si>
  <si>
    <t>KAUGAMA</t>
  </si>
  <si>
    <t>KAZAURE</t>
  </si>
  <si>
    <t>KIRI-KASAMMA</t>
  </si>
  <si>
    <t>KIYAWA</t>
  </si>
  <si>
    <t>MAIGATARI</t>
  </si>
  <si>
    <t>MALAM MADORI</t>
  </si>
  <si>
    <t>MIGA</t>
  </si>
  <si>
    <t>RINGIM</t>
  </si>
  <si>
    <t>RONI</t>
  </si>
  <si>
    <t>SULE TAKARKAR</t>
  </si>
  <si>
    <t>TAURA</t>
  </si>
  <si>
    <t>YANKWASHI</t>
  </si>
  <si>
    <t>Kaduna</t>
  </si>
  <si>
    <t>Birni-Gwari</t>
  </si>
  <si>
    <t>Chikun</t>
  </si>
  <si>
    <t>Giwa</t>
  </si>
  <si>
    <t>Igabi</t>
  </si>
  <si>
    <t>Ikara</t>
  </si>
  <si>
    <t>Jaba</t>
  </si>
  <si>
    <t>Jema'a</t>
  </si>
  <si>
    <t>Kachia</t>
  </si>
  <si>
    <t>Kaduna North</t>
  </si>
  <si>
    <t>Kaduna South</t>
  </si>
  <si>
    <t>Kagarko</t>
  </si>
  <si>
    <t>Kajuru</t>
  </si>
  <si>
    <t>Kaura</t>
  </si>
  <si>
    <t>Kauru</t>
  </si>
  <si>
    <t>Kubau</t>
  </si>
  <si>
    <t>Kudan</t>
  </si>
  <si>
    <t>Lere</t>
  </si>
  <si>
    <t>Makarfi</t>
  </si>
  <si>
    <t>Sabon-Gari</t>
  </si>
  <si>
    <t>Sanga</t>
  </si>
  <si>
    <t>Soba</t>
  </si>
  <si>
    <t>Zango-Kataf</t>
  </si>
  <si>
    <t>Zaria </t>
  </si>
  <si>
    <t>Kano</t>
  </si>
  <si>
    <t>Ajingi</t>
  </si>
  <si>
    <t>Albasu</t>
  </si>
  <si>
    <t>Bagwai</t>
  </si>
  <si>
    <t>Bebeji</t>
  </si>
  <si>
    <t>Bichi</t>
  </si>
  <si>
    <t>Bunkure</t>
  </si>
  <si>
    <t>Dala</t>
  </si>
  <si>
    <t>Dambatta</t>
  </si>
  <si>
    <t>Dawakin Kudu</t>
  </si>
  <si>
    <t>Dawakin Tofa</t>
  </si>
  <si>
    <t>Doguwa</t>
  </si>
  <si>
    <t>Fagge</t>
  </si>
  <si>
    <t>Gabasawa</t>
  </si>
  <si>
    <t>Garko</t>
  </si>
  <si>
    <t>Garum Mallam</t>
  </si>
  <si>
    <t>Gaya</t>
  </si>
  <si>
    <t>Gezawa</t>
  </si>
  <si>
    <t>Gwale</t>
  </si>
  <si>
    <t>Gwarzo</t>
  </si>
  <si>
    <t>Kabo</t>
  </si>
  <si>
    <t>Kano Municipal</t>
  </si>
  <si>
    <t>Karaye</t>
  </si>
  <si>
    <t>Kibiya</t>
  </si>
  <si>
    <t>Kiru</t>
  </si>
  <si>
    <t>kumbotso</t>
  </si>
  <si>
    <t>Kunchi</t>
  </si>
  <si>
    <t>Kura</t>
  </si>
  <si>
    <t>Madobi</t>
  </si>
  <si>
    <t>Makoda</t>
  </si>
  <si>
    <t>Minjibir</t>
  </si>
  <si>
    <t>Nasarawa</t>
  </si>
  <si>
    <t>Rano</t>
  </si>
  <si>
    <t>Rimin Gado</t>
  </si>
  <si>
    <t>Rogo</t>
  </si>
  <si>
    <t>Shanono</t>
  </si>
  <si>
    <t>Sumaila</t>
  </si>
  <si>
    <t>Takali</t>
  </si>
  <si>
    <t>Tarauni</t>
  </si>
  <si>
    <t>Tofa</t>
  </si>
  <si>
    <t>Tsanyawa</t>
  </si>
  <si>
    <t>Tudun Wada</t>
  </si>
  <si>
    <t>Ungogo</t>
  </si>
  <si>
    <t>Warawa</t>
  </si>
  <si>
    <t>Wudil</t>
  </si>
  <si>
    <t>Katsina</t>
  </si>
  <si>
    <t>Bakori</t>
  </si>
  <si>
    <t>Batagarawa</t>
  </si>
  <si>
    <t>Batsari</t>
  </si>
  <si>
    <t>Baure</t>
  </si>
  <si>
    <t>Bindawa</t>
  </si>
  <si>
    <t>Charanchi</t>
  </si>
  <si>
    <t>Dandume</t>
  </si>
  <si>
    <t>Danja</t>
  </si>
  <si>
    <t>Dan Musa</t>
  </si>
  <si>
    <t>Daura</t>
  </si>
  <si>
    <t>Dutsi</t>
  </si>
  <si>
    <t>Dutsin-Ma</t>
  </si>
  <si>
    <t>Faskari</t>
  </si>
  <si>
    <t>Funtua</t>
  </si>
  <si>
    <t>Ingawa</t>
  </si>
  <si>
    <t>Jibia</t>
  </si>
  <si>
    <t>Kafur</t>
  </si>
  <si>
    <t>Kaita</t>
  </si>
  <si>
    <t>Kankara</t>
  </si>
  <si>
    <t>Kankia</t>
  </si>
  <si>
    <t>Kurfi</t>
  </si>
  <si>
    <t>Kusada</t>
  </si>
  <si>
    <t>Mai'Adua</t>
  </si>
  <si>
    <t>Malumfashi</t>
  </si>
  <si>
    <t>Mani</t>
  </si>
  <si>
    <t>Mashi</t>
  </si>
  <si>
    <t>Matazuu</t>
  </si>
  <si>
    <t>Musawa</t>
  </si>
  <si>
    <t>Rimi</t>
  </si>
  <si>
    <t>Sabuwa</t>
  </si>
  <si>
    <t>Safana</t>
  </si>
  <si>
    <t>Sandamu</t>
  </si>
  <si>
    <t>Zango </t>
  </si>
  <si>
    <t>Kebbi</t>
  </si>
  <si>
    <t>Aleiro</t>
  </si>
  <si>
    <t>Arewa-Dandi</t>
  </si>
  <si>
    <t>Argungu</t>
  </si>
  <si>
    <t>Augie</t>
  </si>
  <si>
    <t>Bagudo</t>
  </si>
  <si>
    <t>Birnin Kebbi</t>
  </si>
  <si>
    <t>Bunza</t>
  </si>
  <si>
    <t>Dandi </t>
  </si>
  <si>
    <t>Fakai</t>
  </si>
  <si>
    <t>Gwandu</t>
  </si>
  <si>
    <t>Jega</t>
  </si>
  <si>
    <t>Kalgo </t>
  </si>
  <si>
    <t>Koko/Besse</t>
  </si>
  <si>
    <t>Maiyama</t>
  </si>
  <si>
    <t>Ngaski</t>
  </si>
  <si>
    <t>Sakaba</t>
  </si>
  <si>
    <t>Shanga</t>
  </si>
  <si>
    <t>Suru</t>
  </si>
  <si>
    <t>Wasagu/Danko</t>
  </si>
  <si>
    <t>Yauri</t>
  </si>
  <si>
    <t>Zuru </t>
  </si>
  <si>
    <t>Kogi</t>
  </si>
  <si>
    <t>Adavi</t>
  </si>
  <si>
    <t>Ajaokuta</t>
  </si>
  <si>
    <t>Ankpa</t>
  </si>
  <si>
    <t>Bassa</t>
  </si>
  <si>
    <t>Dekina</t>
  </si>
  <si>
    <t>Ibaji</t>
  </si>
  <si>
    <t>Idah</t>
  </si>
  <si>
    <t>Igalamela-Odolu</t>
  </si>
  <si>
    <t>Ijumu</t>
  </si>
  <si>
    <t>Kabba/Bunu</t>
  </si>
  <si>
    <t>Lokoja</t>
  </si>
  <si>
    <t>Mopa-Muro</t>
  </si>
  <si>
    <t>Ofu</t>
  </si>
  <si>
    <t>Ogori/Mangongo</t>
  </si>
  <si>
    <t>Okehi</t>
  </si>
  <si>
    <t>Okene</t>
  </si>
  <si>
    <t>Olamabolo</t>
  </si>
  <si>
    <t>Omala</t>
  </si>
  <si>
    <t>Yagba East </t>
  </si>
  <si>
    <t>Yagba West</t>
  </si>
  <si>
    <t>Kwara</t>
  </si>
  <si>
    <t>ASA</t>
  </si>
  <si>
    <t>BARUTEN</t>
  </si>
  <si>
    <t>EDU</t>
  </si>
  <si>
    <t>EKITI</t>
  </si>
  <si>
    <t>IFELODUN</t>
  </si>
  <si>
    <t>ILORIN EAST</t>
  </si>
  <si>
    <t>ILORIN SOUTH</t>
  </si>
  <si>
    <t>ILORIN WEST</t>
  </si>
  <si>
    <t>IREPODUN</t>
  </si>
  <si>
    <t>KAI AMA</t>
  </si>
  <si>
    <t>MORO</t>
  </si>
  <si>
    <t>OFFA</t>
  </si>
  <si>
    <t>OKE-ERO</t>
  </si>
  <si>
    <t>ISIN</t>
  </si>
  <si>
    <t>OYUN</t>
  </si>
  <si>
    <t>PATEGI</t>
  </si>
  <si>
    <t>Lagos</t>
  </si>
  <si>
    <t>Agege</t>
  </si>
  <si>
    <t>Ajeromi-Ifelodun</t>
  </si>
  <si>
    <t>Alimosho</t>
  </si>
  <si>
    <t>Amuwo-Odofin</t>
  </si>
  <si>
    <t>Apapa</t>
  </si>
  <si>
    <t>Badagry</t>
  </si>
  <si>
    <t>Epe</t>
  </si>
  <si>
    <t>Eti-Osa</t>
  </si>
  <si>
    <t>Ibeju/Lekki</t>
  </si>
  <si>
    <t>Ifako-Ijaye </t>
  </si>
  <si>
    <t>Ikeja</t>
  </si>
  <si>
    <t>Ikorodu</t>
  </si>
  <si>
    <t>Kosofe</t>
  </si>
  <si>
    <t>Lagos Island</t>
  </si>
  <si>
    <t>Lagos Mainland</t>
  </si>
  <si>
    <t>Mushin</t>
  </si>
  <si>
    <t>Ojo</t>
  </si>
  <si>
    <t>Oshodi-Isolo</t>
  </si>
  <si>
    <t>Shomolu</t>
  </si>
  <si>
    <t>Surulere</t>
  </si>
  <si>
    <t>Akwanga</t>
  </si>
  <si>
    <t>Awe</t>
  </si>
  <si>
    <t>Doma</t>
  </si>
  <si>
    <t>Karu</t>
  </si>
  <si>
    <t>Keana</t>
  </si>
  <si>
    <t>Keffi</t>
  </si>
  <si>
    <t>Kokona</t>
  </si>
  <si>
    <t>Lafia</t>
  </si>
  <si>
    <t>Nasarawa-Eggon</t>
  </si>
  <si>
    <t>Toto</t>
  </si>
  <si>
    <t>Wamba </t>
  </si>
  <si>
    <t>Niger</t>
  </si>
  <si>
    <t>Agaie</t>
  </si>
  <si>
    <t>Agwara</t>
  </si>
  <si>
    <t>Bida</t>
  </si>
  <si>
    <t>Borgu</t>
  </si>
  <si>
    <t>Bosso</t>
  </si>
  <si>
    <t>Chanchaga</t>
  </si>
  <si>
    <t>Edati</t>
  </si>
  <si>
    <t>Gbako</t>
  </si>
  <si>
    <t>Gurara</t>
  </si>
  <si>
    <t>Katcha</t>
  </si>
  <si>
    <t>Kontagora </t>
  </si>
  <si>
    <t>Lapai</t>
  </si>
  <si>
    <t>Lavun</t>
  </si>
  <si>
    <t>Magama</t>
  </si>
  <si>
    <t>Mariga</t>
  </si>
  <si>
    <t>Mashegu</t>
  </si>
  <si>
    <t>Mokwa</t>
  </si>
  <si>
    <t>Muya</t>
  </si>
  <si>
    <t>Pailoro</t>
  </si>
  <si>
    <t>Rafi</t>
  </si>
  <si>
    <t>Rijau</t>
  </si>
  <si>
    <t>Shiroro</t>
  </si>
  <si>
    <t>Suleja</t>
  </si>
  <si>
    <t>Tafa</t>
  </si>
  <si>
    <t>Wushishi</t>
  </si>
  <si>
    <t>Ogun</t>
  </si>
  <si>
    <t>Abeokuta North</t>
  </si>
  <si>
    <t>Abeokuta South</t>
  </si>
  <si>
    <t>Ado-Odo/Ota</t>
  </si>
  <si>
    <t>Egbado North</t>
  </si>
  <si>
    <t>Egbado South</t>
  </si>
  <si>
    <t>Ewekoro</t>
  </si>
  <si>
    <t>Ifo</t>
  </si>
  <si>
    <t>Ijebu East</t>
  </si>
  <si>
    <t>Ijebu North</t>
  </si>
  <si>
    <t>Ijebu North East</t>
  </si>
  <si>
    <t>Ijebu Ode</t>
  </si>
  <si>
    <t>Ikenne</t>
  </si>
  <si>
    <t>Imeko-Afon</t>
  </si>
  <si>
    <t>Ipokia</t>
  </si>
  <si>
    <t>Obafemi-Owode</t>
  </si>
  <si>
    <t>Ogun Waterside</t>
  </si>
  <si>
    <t>Odeda</t>
  </si>
  <si>
    <t>Odogbolu</t>
  </si>
  <si>
    <t>Remo North</t>
  </si>
  <si>
    <t>Shagamu</t>
  </si>
  <si>
    <t>Ondo</t>
  </si>
  <si>
    <t>AKOKO NORTH EAST</t>
  </si>
  <si>
    <t>AKOKO NORTH WEST</t>
  </si>
  <si>
    <t>AKOKO SOUTH EAST</t>
  </si>
  <si>
    <t>AKOKO SOUTH WEST</t>
  </si>
  <si>
    <t>AKURE NORTH</t>
  </si>
  <si>
    <t>AKURE SOUTH</t>
  </si>
  <si>
    <t>ESE-EDO</t>
  </si>
  <si>
    <t>IDANRE</t>
  </si>
  <si>
    <t>IFEDORE</t>
  </si>
  <si>
    <t>ILAJE</t>
  </si>
  <si>
    <t>ILE-OLUJI/OKEIGBO</t>
  </si>
  <si>
    <t>IRELE</t>
  </si>
  <si>
    <t>ODIGBO</t>
  </si>
  <si>
    <t>OKITIPUPA</t>
  </si>
  <si>
    <t>ONDO EAST</t>
  </si>
  <si>
    <t>ONDO WEST</t>
  </si>
  <si>
    <t>OSE</t>
  </si>
  <si>
    <t>OWO</t>
  </si>
  <si>
    <t>Osun</t>
  </si>
  <si>
    <t>Aiyedade</t>
  </si>
  <si>
    <t>Aiyedire</t>
  </si>
  <si>
    <t>Atakumosa East</t>
  </si>
  <si>
    <t>Atakumosa West</t>
  </si>
  <si>
    <t>Boluwaduro</t>
  </si>
  <si>
    <t>Boripe</t>
  </si>
  <si>
    <t>Ede North</t>
  </si>
  <si>
    <t>Ede South</t>
  </si>
  <si>
    <t>Egbedore</t>
  </si>
  <si>
    <t>Ejigbo</t>
  </si>
  <si>
    <t>Ife Central</t>
  </si>
  <si>
    <t>Ife East</t>
  </si>
  <si>
    <t>Ife North</t>
  </si>
  <si>
    <t>Ife South</t>
  </si>
  <si>
    <t>Ifedayo</t>
  </si>
  <si>
    <t>Ifelodun</t>
  </si>
  <si>
    <t>Ila</t>
  </si>
  <si>
    <t>Ilesha East</t>
  </si>
  <si>
    <t>Ilesha West</t>
  </si>
  <si>
    <t>Irewole</t>
  </si>
  <si>
    <t>Isokan</t>
  </si>
  <si>
    <t>Iwo</t>
  </si>
  <si>
    <t>Obokun</t>
  </si>
  <si>
    <t>Odo-Otin</t>
  </si>
  <si>
    <t>Ola-Oluwa</t>
  </si>
  <si>
    <t>Olorunda</t>
  </si>
  <si>
    <t>Oriade</t>
  </si>
  <si>
    <t>Orolu</t>
  </si>
  <si>
    <t>Osogbo</t>
  </si>
  <si>
    <t>Oyo</t>
  </si>
  <si>
    <t>AFIJIO</t>
  </si>
  <si>
    <t>AKINYELE</t>
  </si>
  <si>
    <t>ATIBA</t>
  </si>
  <si>
    <t>ATISBO</t>
  </si>
  <si>
    <t>EGBEDA</t>
  </si>
  <si>
    <t>IBADAN NORTH</t>
  </si>
  <si>
    <t>IBADAN NORTH EAST</t>
  </si>
  <si>
    <t>IBADAN NORTH WEST</t>
  </si>
  <si>
    <t>IBADAN SOUTH EAST</t>
  </si>
  <si>
    <t>IBADAN SOUTH WEST</t>
  </si>
  <si>
    <t>IBARAPA EAST</t>
  </si>
  <si>
    <t>IBARAPA NORTH</t>
  </si>
  <si>
    <t>IDDO</t>
  </si>
  <si>
    <t>SAKI WEST</t>
  </si>
  <si>
    <t>IBARAPA CENTRAL</t>
  </si>
  <si>
    <t>IREPO</t>
  </si>
  <si>
    <t>ISEYIN</t>
  </si>
  <si>
    <t>ITESIWAJU</t>
  </si>
  <si>
    <t>IWAJOWA</t>
  </si>
  <si>
    <t>IYAMAPO/OLORUNSOGO</t>
  </si>
  <si>
    <t>KAJOLA</t>
  </si>
  <si>
    <t>LAGELU</t>
  </si>
  <si>
    <t>OGBOMOSO NORTH</t>
  </si>
  <si>
    <t>OGBOMOSO SOUTH</t>
  </si>
  <si>
    <t>OGO-OLUWA</t>
  </si>
  <si>
    <t>OLUYOLE</t>
  </si>
  <si>
    <t>ONA ARA</t>
  </si>
  <si>
    <t>ORELOPE</t>
  </si>
  <si>
    <t>ORI IRE</t>
  </si>
  <si>
    <t>OYO EAST</t>
  </si>
  <si>
    <t>OYO WEST</t>
  </si>
  <si>
    <t>SAKI EAST</t>
  </si>
  <si>
    <t>SURULERE</t>
  </si>
  <si>
    <t>Plateau</t>
  </si>
  <si>
    <t>Barikin Ladi</t>
  </si>
  <si>
    <t>Bokkos</t>
  </si>
  <si>
    <t>Jos East</t>
  </si>
  <si>
    <t>Jos North</t>
  </si>
  <si>
    <t>Jos South</t>
  </si>
  <si>
    <t>Kanam</t>
  </si>
  <si>
    <t>Kanke</t>
  </si>
  <si>
    <t>Langtang North</t>
  </si>
  <si>
    <t>Langtang South</t>
  </si>
  <si>
    <t>Mangu</t>
  </si>
  <si>
    <t>Mikang</t>
  </si>
  <si>
    <t>Pankshin</t>
  </si>
  <si>
    <t>Qua'an Pan</t>
  </si>
  <si>
    <t>Riyom</t>
  </si>
  <si>
    <t>Shendam</t>
  </si>
  <si>
    <t>Wase</t>
  </si>
  <si>
    <t>Rivers</t>
  </si>
  <si>
    <t>Abua/Odual</t>
  </si>
  <si>
    <t>Ahoada East</t>
  </si>
  <si>
    <t>Ahoada West</t>
  </si>
  <si>
    <t>Akuku Toru</t>
  </si>
  <si>
    <t>Andoni</t>
  </si>
  <si>
    <t>Asari-Toru</t>
  </si>
  <si>
    <t>Bonny</t>
  </si>
  <si>
    <t>Degema</t>
  </si>
  <si>
    <t>Emohua</t>
  </si>
  <si>
    <t>Eleme</t>
  </si>
  <si>
    <t>Etche</t>
  </si>
  <si>
    <t>Gokana</t>
  </si>
  <si>
    <t>Ikwerre</t>
  </si>
  <si>
    <t>Khana</t>
  </si>
  <si>
    <t>Obia/Akpor</t>
  </si>
  <si>
    <t>Ogba/Egbema/Ndoni</t>
  </si>
  <si>
    <t>Ogu/Bolo</t>
  </si>
  <si>
    <t>Okrika</t>
  </si>
  <si>
    <t>Omumma</t>
  </si>
  <si>
    <t>Opobo/Nkoro</t>
  </si>
  <si>
    <t>Oyigbo</t>
  </si>
  <si>
    <t>Port-Harcourt</t>
  </si>
  <si>
    <t>Tai </t>
  </si>
  <si>
    <t>Sokoto</t>
  </si>
  <si>
    <t>Binji</t>
  </si>
  <si>
    <t>Bodinga</t>
  </si>
  <si>
    <t>Dange-shuni</t>
  </si>
  <si>
    <t>Gada</t>
  </si>
  <si>
    <t>Goronyo</t>
  </si>
  <si>
    <t>Gudu</t>
  </si>
  <si>
    <t>Gawabawa</t>
  </si>
  <si>
    <t>Illela</t>
  </si>
  <si>
    <t>Isa</t>
  </si>
  <si>
    <t>Kware</t>
  </si>
  <si>
    <t>Kebbe</t>
  </si>
  <si>
    <t>Rabah</t>
  </si>
  <si>
    <t>Sabon birni</t>
  </si>
  <si>
    <t>Shagari</t>
  </si>
  <si>
    <t>Silame</t>
  </si>
  <si>
    <t>Sokoto North</t>
  </si>
  <si>
    <t>Sokoto South</t>
  </si>
  <si>
    <t>Tambuwal</t>
  </si>
  <si>
    <t>Tangaza</t>
  </si>
  <si>
    <t>Tureta</t>
  </si>
  <si>
    <t>Wamako</t>
  </si>
  <si>
    <t>Wurno</t>
  </si>
  <si>
    <t>Yabo</t>
  </si>
  <si>
    <t>Taraba</t>
  </si>
  <si>
    <t>Ardo-kola</t>
  </si>
  <si>
    <t>Bali</t>
  </si>
  <si>
    <t>Donga</t>
  </si>
  <si>
    <t>Gashaka</t>
  </si>
  <si>
    <t>Cassol</t>
  </si>
  <si>
    <t>Ibi</t>
  </si>
  <si>
    <t>Jalingo</t>
  </si>
  <si>
    <t>Karin-Lamido</t>
  </si>
  <si>
    <t>Kurmi</t>
  </si>
  <si>
    <t>Lau</t>
  </si>
  <si>
    <t>Sardauna</t>
  </si>
  <si>
    <t>Takum</t>
  </si>
  <si>
    <t>Ussa</t>
  </si>
  <si>
    <t>Wukari</t>
  </si>
  <si>
    <t>Yorro</t>
  </si>
  <si>
    <t>Zing</t>
  </si>
  <si>
    <t>Yobe</t>
  </si>
  <si>
    <t>Bade</t>
  </si>
  <si>
    <t>Bursari</t>
  </si>
  <si>
    <t>Damaturu</t>
  </si>
  <si>
    <t>Fika</t>
  </si>
  <si>
    <t>Fune</t>
  </si>
  <si>
    <t>Geidam</t>
  </si>
  <si>
    <t>Gujba</t>
  </si>
  <si>
    <t>Gulani</t>
  </si>
  <si>
    <t>Jakusko</t>
  </si>
  <si>
    <t>Karasuwa</t>
  </si>
  <si>
    <t>Karawa</t>
  </si>
  <si>
    <t>Machina</t>
  </si>
  <si>
    <t>Nangere</t>
  </si>
  <si>
    <t>Nguru Potiskum</t>
  </si>
  <si>
    <t>Tarmua</t>
  </si>
  <si>
    <t>Yunusari</t>
  </si>
  <si>
    <t>Yusufari</t>
  </si>
  <si>
    <t>Zamfara</t>
  </si>
  <si>
    <t>Anka </t>
  </si>
  <si>
    <t>Bakura</t>
  </si>
  <si>
    <t>Birnin Magaji</t>
  </si>
  <si>
    <t>Bukkuyum</t>
  </si>
  <si>
    <t>Bungudu</t>
  </si>
  <si>
    <t>Gummi</t>
  </si>
  <si>
    <t>Gusau</t>
  </si>
  <si>
    <t>Kaura Namoda</t>
  </si>
  <si>
    <t>Maradun</t>
  </si>
  <si>
    <t>Maru</t>
  </si>
  <si>
    <t>Shinkafi</t>
  </si>
  <si>
    <t>Talata Mafara</t>
  </si>
  <si>
    <t>Tsafe</t>
  </si>
  <si>
    <t>Zurmi </t>
  </si>
  <si>
    <t>Q1 2024</t>
  </si>
  <si>
    <t>Q2 2024</t>
  </si>
  <si>
    <t>Half Year 2024</t>
  </si>
  <si>
    <t>HALF YEAR TOTAL</t>
  </si>
  <si>
    <t xml:space="preserve"> </t>
  </si>
  <si>
    <t>personal Income Tax (PAYE)</t>
  </si>
  <si>
    <t>Capital Gain Tax</t>
  </si>
  <si>
    <t>TOTAL TAXES</t>
  </si>
  <si>
    <t>NON-TAX</t>
  </si>
  <si>
    <t xml:space="preserve"> Fees</t>
  </si>
  <si>
    <t xml:space="preserve"> Fines</t>
  </si>
  <si>
    <t xml:space="preserve"> Sales</t>
  </si>
  <si>
    <t xml:space="preserve"> Earnings</t>
  </si>
  <si>
    <t xml:space="preserve"> Reimbursements</t>
  </si>
  <si>
    <t xml:space="preserve"> Refunds/Recovery</t>
  </si>
  <si>
    <t xml:space="preserve"> Miscellaneous</t>
  </si>
  <si>
    <t>Below-The-Line Receipts BTL</t>
  </si>
  <si>
    <t>STATUTORY ALLOCATION FROM FEDERATON ACCOUNT</t>
  </si>
  <si>
    <t xml:space="preserve">(v) Excess Oil </t>
  </si>
  <si>
    <t>(viii) Refund of Withholding Tax 9WHT) and Stamp Duty</t>
  </si>
  <si>
    <t>(ii) Others Receipts nec</t>
  </si>
  <si>
    <t>(ii) Consolidated Rev Fund Charges - Salaries</t>
  </si>
  <si>
    <t>(v) Social Contributions (e.g. NHIS, NHF, NSITF etc)</t>
  </si>
  <si>
    <t>(xvi) Below the Line Payments</t>
  </si>
  <si>
    <t>(i) Interest on Foreign Loans</t>
  </si>
  <si>
    <t>(ii) Interest on Domestic Loans</t>
  </si>
  <si>
    <t>(b)  Purchase of other fixed assets (roads, bridges, culverts, hospitals, schools etc)</t>
  </si>
  <si>
    <t>(b)  Expense on construction/provision of other fixed assets (roads, bridges, culverts, hospitals, schools etc)</t>
  </si>
  <si>
    <t>(a) Expense on rehabilitation/repairs of Houses</t>
  </si>
  <si>
    <t>(b)  Expense on rehabilitation/repairs of other fixed assets eg (roads, bridges, culverts, hospitals, schools etc)</t>
  </si>
  <si>
    <t>(v) Acqusition of Non-Tangible Fixed Assets</t>
  </si>
  <si>
    <t>(vi) Investment in Shares Public and Private Companies</t>
  </si>
  <si>
    <t>(iii) Staff Pensions/Gratuities</t>
  </si>
  <si>
    <t>(iv) Bank Overdraft</t>
  </si>
  <si>
    <t>(v) Others</t>
  </si>
  <si>
    <t>OUTSTANDING DEBT PROFILE (FOREIGN)</t>
  </si>
  <si>
    <t>Transfers of a General Characters between different levels of Government</t>
  </si>
  <si>
    <t xml:space="preserve">     Sub Total -General Public Services</t>
  </si>
  <si>
    <t>Education not definable by level</t>
  </si>
  <si>
    <t>R&amp;D General Public Service</t>
  </si>
  <si>
    <t xml:space="preserve"> Health</t>
  </si>
  <si>
    <t xml:space="preserve"> Sub Total - Health Recreation, Culture and Religion</t>
  </si>
  <si>
    <t xml:space="preserve"> Education</t>
  </si>
  <si>
    <r>
      <rPr>
        <b/>
        <sz val="14"/>
        <color indexed="8"/>
        <rFont val="Arial"/>
      </rPr>
      <t>Contact Person</t>
    </r>
    <r>
      <rPr>
        <sz val="14"/>
        <color indexed="8"/>
        <rFont val="Arial"/>
      </rPr>
      <t>:</t>
    </r>
  </si>
  <si>
    <r>
      <rPr>
        <b/>
        <sz val="14"/>
        <color rgb="FF000000"/>
        <rFont val="Arial"/>
      </rPr>
      <t>Name</t>
    </r>
    <r>
      <rPr>
        <sz val="14"/>
        <color rgb="FF000000"/>
        <rFont val="Arial"/>
      </rPr>
      <t>: ALI AHMAD YANSHANA</t>
    </r>
  </si>
  <si>
    <r>
      <rPr>
        <b/>
        <sz val="14"/>
        <color rgb="FF000000"/>
        <rFont val="Arial"/>
      </rPr>
      <t>Tel No</t>
    </r>
    <r>
      <rPr>
        <sz val="14"/>
        <color rgb="FF000000"/>
        <rFont val="Arial"/>
      </rPr>
      <t xml:space="preserve">: 08107480713  </t>
    </r>
    <r>
      <rPr>
        <b/>
        <sz val="14"/>
        <color rgb="FF000000"/>
        <rFont val="Arial"/>
      </rPr>
      <t>Email</t>
    </r>
    <r>
      <rPr>
        <sz val="14"/>
        <color rgb="FF000000"/>
        <rFont val="Arial"/>
      </rPr>
      <t>: aliahmadyanshana@gmail.com</t>
    </r>
  </si>
  <si>
    <r>
      <rPr>
        <b/>
        <sz val="14"/>
        <color indexed="8"/>
        <rFont val="Arial"/>
      </rPr>
      <t>Signature</t>
    </r>
    <r>
      <rPr>
        <sz val="14"/>
        <color indexed="8"/>
        <rFont val="Arial"/>
      </rPr>
      <t>: …………………………………….</t>
    </r>
  </si>
  <si>
    <t>Local Government: TSANYAWA LOCAL GOVERNMENT       State:………………... Kano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</si>
</sst>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name val="Calibri"/>
    </font>
    <font>
      <sz val="11"/>
      <color rgb="FF000000"/>
      <name val="Arial"/>
    </font>
    <font>
      <b/>
      <sz val="11"/>
      <color rgb="FF000000"/>
      <name val="Arial"/>
    </font>
    <font>
      <b/>
      <sz val="14"/>
      <color rgb="FF000000"/>
      <name val="Arial"/>
    </font>
    <font>
      <sz val="14"/>
      <color rgb="FF000000"/>
      <name val="Arial"/>
    </font>
    <font>
      <sz val="14"/>
      <color rgb="FF000000"/>
      <name val="Tahoma"/>
    </font>
    <font>
      <b/>
      <sz val="14"/>
      <color rgb="FF000000"/>
      <name val="Tahoma"/>
    </font>
    <font>
      <sz val="14"/>
      <color rgb="FF000000"/>
      <name val="Arial"/>
    </font>
    <font>
      <b/>
      <i/>
      <sz val="14"/>
      <color rgb="FF000000"/>
      <name val="Arial"/>
    </font>
    <font>
      <b/>
      <sz val="14"/>
      <color rgb="FFFFFFFF"/>
      <name val="Arial"/>
    </font>
    <font>
      <sz val="14"/>
      <color indexed="8"/>
      <name val="Arial"/>
    </font>
    <font>
      <sz val="10"/>
      <color rgb="FF000000"/>
      <name val="Arial"/>
    </font>
    <font>
      <sz val="10"/>
      <name val="Arial"/>
    </font>
    <font>
      <sz val="16"/>
      <name val="Arial"/>
    </font>
    <font>
      <b/>
      <sz val="16"/>
      <name val="Arial"/>
    </font>
    <font>
      <b/>
      <sz val="13"/>
      <color indexed="8"/>
      <name val="Arial"/>
    </font>
    <font>
      <sz val="13"/>
      <color indexed="8"/>
      <name val="Arial"/>
    </font>
    <font>
      <sz val="13"/>
      <color indexed="58"/>
      <name val="Arial"/>
    </font>
    <font>
      <b/>
      <sz val="13"/>
      <color indexed="58"/>
      <name val="Arial"/>
    </font>
    <font>
      <sz val="12"/>
      <name val="Arial"/>
    </font>
    <font>
      <b/>
      <sz val="13"/>
      <name val="Arial"/>
    </font>
    <font>
      <sz val="13"/>
      <name val="Arial"/>
    </font>
    <font>
      <sz val="11"/>
      <color rgb="FF000000"/>
      <name val="Calibri"/>
    </font>
    <font>
      <b/>
      <sz val="14"/>
      <color indexed="8"/>
      <name val="Arial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43" fontId="22" fillId="0" borderId="0">
      <alignment vertical="top"/>
      <protection locked="0"/>
    </xf>
    <xf numFmtId="0" fontId="12" fillId="0" borderId="0">
      <protection locked="0"/>
    </xf>
    <xf numFmtId="43" fontId="12" fillId="0" borderId="0">
      <alignment vertical="top"/>
      <protection locked="0"/>
    </xf>
  </cellStyleXfs>
  <cellXfs count="135">
    <xf numFmtId="0" fontId="0" fillId="0" borderId="0" xfId="0">
      <alignment vertical="center"/>
    </xf>
    <xf numFmtId="0" fontId="1" fillId="0" borderId="0" xfId="0" applyFont="1" applyAlignment="1"/>
    <xf numFmtId="43" fontId="1" fillId="0" borderId="0" xfId="1" applyFont="1" applyAlignment="1" applyProtection="1"/>
    <xf numFmtId="0" fontId="2" fillId="0" borderId="0" xfId="0" applyFont="1" applyAlignment="1"/>
    <xf numFmtId="0" fontId="2" fillId="0" borderId="0" xfId="0" applyFont="1" applyAlignment="1" applyProtection="1">
      <protection locked="0"/>
    </xf>
    <xf numFmtId="43" fontId="2" fillId="0" borderId="0" xfId="1" applyFont="1" applyAlignment="1" applyProtection="1"/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/>
    <xf numFmtId="43" fontId="4" fillId="0" borderId="0" xfId="1" applyFont="1" applyAlignment="1" applyProtection="1"/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/>
    <xf numFmtId="43" fontId="3" fillId="0" borderId="1" xfId="1" applyFont="1" applyBorder="1" applyAlignment="1" applyProtection="1"/>
    <xf numFmtId="0" fontId="4" fillId="0" borderId="2" xfId="0" applyFont="1" applyBorder="1" applyAlignment="1" applyProtection="1">
      <alignment wrapText="1"/>
      <protection locked="0"/>
    </xf>
    <xf numFmtId="43" fontId="4" fillId="0" borderId="1" xfId="1" applyFont="1" applyBorder="1" applyAlignment="1">
      <protection locked="0"/>
    </xf>
    <xf numFmtId="43" fontId="4" fillId="0" borderId="1" xfId="1" applyFont="1" applyBorder="1" applyAlignment="1" applyProtection="1"/>
    <xf numFmtId="0" fontId="4" fillId="0" borderId="3" xfId="0" applyFont="1" applyBorder="1" applyAlignment="1" applyProtection="1">
      <alignment wrapText="1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43" fontId="4" fillId="2" borderId="3" xfId="1" applyFont="1" applyFill="1" applyBorder="1" applyAlignment="1">
      <protection locked="0"/>
    </xf>
    <xf numFmtId="43" fontId="4" fillId="2" borderId="3" xfId="1" applyFont="1" applyFill="1" applyBorder="1" applyAlignment="1" applyProtection="1"/>
    <xf numFmtId="0" fontId="3" fillId="0" borderId="3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left" wrapText="1"/>
      <protection locked="0"/>
    </xf>
    <xf numFmtId="43" fontId="5" fillId="0" borderId="1" xfId="1" applyFont="1" applyBorder="1" applyAlignment="1"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43" fontId="6" fillId="0" borderId="1" xfId="1" applyFont="1" applyBorder="1" applyAlignment="1">
      <protection locked="0"/>
    </xf>
    <xf numFmtId="43" fontId="5" fillId="0" borderId="1" xfId="1" applyFont="1" applyBorder="1" applyAlignment="1">
      <alignment horizontal="right"/>
      <protection locked="0"/>
    </xf>
    <xf numFmtId="0" fontId="3" fillId="3" borderId="3" xfId="0" applyFont="1" applyFill="1" applyBorder="1" applyAlignment="1" applyProtection="1">
      <alignment wrapText="1"/>
      <protection locked="0"/>
    </xf>
    <xf numFmtId="43" fontId="3" fillId="3" borderId="1" xfId="1" applyFont="1" applyFill="1" applyBorder="1" applyAlignment="1">
      <protection locked="0"/>
    </xf>
    <xf numFmtId="0" fontId="3" fillId="4" borderId="3" xfId="0" applyFont="1" applyFill="1" applyBorder="1" applyAlignment="1" applyProtection="1">
      <alignment wrapText="1"/>
      <protection locked="0"/>
    </xf>
    <xf numFmtId="43" fontId="4" fillId="4" borderId="1" xfId="1" applyFont="1" applyFill="1" applyBorder="1" applyAlignment="1">
      <protection locked="0"/>
    </xf>
    <xf numFmtId="0" fontId="4" fillId="4" borderId="3" xfId="0" applyFont="1" applyFill="1" applyBorder="1" applyAlignment="1" applyProtection="1">
      <alignment horizontal="left" wrapText="1"/>
      <protection locked="0"/>
    </xf>
    <xf numFmtId="43" fontId="3" fillId="2" borderId="3" xfId="1" applyFont="1" applyFill="1" applyBorder="1" applyAlignment="1" applyProtection="1"/>
    <xf numFmtId="43" fontId="3" fillId="2" borderId="1" xfId="1" applyFont="1" applyFill="1" applyBorder="1" applyAlignment="1" applyProtection="1"/>
    <xf numFmtId="0" fontId="3" fillId="0" borderId="3" xfId="0" applyFont="1" applyBorder="1" applyAlignment="1" applyProtection="1">
      <alignment horizontal="center" wrapText="1"/>
      <protection locked="0"/>
    </xf>
    <xf numFmtId="43" fontId="4" fillId="4" borderId="3" xfId="1" applyFont="1" applyFill="1" applyBorder="1" applyAlignment="1" applyProtection="1"/>
    <xf numFmtId="43" fontId="4" fillId="0" borderId="3" xfId="1" applyFont="1" applyBorder="1" applyAlignment="1">
      <alignment horizontal="left" vertical="top" wrapText="1"/>
      <protection locked="0"/>
    </xf>
    <xf numFmtId="43" fontId="3" fillId="0" borderId="3" xfId="1" applyFont="1" applyBorder="1">
      <alignment vertical="top"/>
      <protection locked="0"/>
    </xf>
    <xf numFmtId="43" fontId="4" fillId="0" borderId="3" xfId="1" applyFont="1" applyBorder="1" applyAlignment="1">
      <alignment horizontal="left" wrapText="1"/>
      <protection locked="0"/>
    </xf>
    <xf numFmtId="43" fontId="4" fillId="0" borderId="1" xfId="1" applyFont="1" applyBorder="1" applyAlignment="1">
      <alignment horizontal="left" wrapText="1"/>
      <protection locked="0"/>
    </xf>
    <xf numFmtId="43" fontId="7" fillId="0" borderId="1" xfId="1" applyFont="1" applyBorder="1" applyAlignment="1">
      <protection locked="0"/>
    </xf>
    <xf numFmtId="43" fontId="4" fillId="0" borderId="1" xfId="1" applyFont="1" applyBorder="1" applyAlignment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43" fontId="4" fillId="0" borderId="1" xfId="1" applyFont="1" applyBorder="1" applyAlignment="1">
      <alignment vertical="top" wrapText="1"/>
      <protection locked="0"/>
    </xf>
    <xf numFmtId="0" fontId="1" fillId="0" borderId="0" xfId="0" applyFont="1" applyAlignment="1">
      <alignment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43" fontId="3" fillId="3" borderId="3" xfId="1" applyFont="1" applyFill="1" applyBorder="1" applyAlignment="1" applyProtection="1"/>
    <xf numFmtId="0" fontId="3" fillId="0" borderId="3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horizontal="left" wrapText="1"/>
      <protection locked="0"/>
    </xf>
    <xf numFmtId="43" fontId="3" fillId="3" borderId="1" xfId="1" applyFont="1" applyFill="1" applyBorder="1" applyAlignment="1" applyProtection="1"/>
    <xf numFmtId="0" fontId="2" fillId="0" borderId="0" xfId="0" applyFont="1" applyAlignment="1">
      <alignment vertical="top" wrapText="1"/>
    </xf>
    <xf numFmtId="0" fontId="3" fillId="3" borderId="1" xfId="0" applyFont="1" applyFill="1" applyBorder="1" applyAlignment="1" applyProtection="1">
      <alignment horizontal="left" wrapText="1"/>
      <protection locked="0"/>
    </xf>
    <xf numFmtId="0" fontId="1" fillId="4" borderId="0" xfId="0" applyFont="1" applyFill="1" applyAlignment="1"/>
    <xf numFmtId="0" fontId="2" fillId="0" borderId="0" xfId="0" applyFont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43" fontId="3" fillId="2" borderId="1" xfId="1" applyFont="1" applyFill="1" applyBorder="1" applyAlignment="1">
      <alignment wrapText="1"/>
      <protection locked="0"/>
    </xf>
    <xf numFmtId="4" fontId="3" fillId="2" borderId="1" xfId="0" applyNumberFormat="1" applyFont="1" applyFill="1" applyBorder="1" applyAlignment="1" applyProtection="1">
      <alignment wrapText="1"/>
      <protection locked="0"/>
    </xf>
    <xf numFmtId="0" fontId="9" fillId="5" borderId="0" xfId="0" applyFont="1" applyFill="1" applyAlignment="1" applyProtection="1">
      <alignment horizontal="center" vertical="top"/>
      <protection locked="0"/>
    </xf>
    <xf numFmtId="0" fontId="4" fillId="0" borderId="0" xfId="0" applyFont="1" applyAlignment="1" applyProtection="1">
      <protection locked="0"/>
    </xf>
    <xf numFmtId="0" fontId="10" fillId="0" borderId="0" xfId="0" applyFont="1" applyAlignment="1" applyProtection="1">
      <protection locked="0"/>
    </xf>
    <xf numFmtId="43" fontId="11" fillId="0" borderId="0" xfId="1" applyFont="1" applyAlignment="1">
      <protection locked="0"/>
    </xf>
    <xf numFmtId="0" fontId="7" fillId="0" borderId="0" xfId="0" applyFont="1" applyAlignme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3" fontId="4" fillId="0" borderId="0" xfId="1" applyFont="1" applyAlignment="1">
      <protection locked="0"/>
    </xf>
    <xf numFmtId="0" fontId="4" fillId="0" borderId="0" xfId="0" applyFont="1" applyAlignment="1" applyProtection="1">
      <alignment wrapText="1"/>
      <protection locked="0"/>
    </xf>
    <xf numFmtId="0" fontId="12" fillId="0" borderId="0" xfId="2" applyProtection="1"/>
    <xf numFmtId="0" fontId="13" fillId="0" borderId="0" xfId="2" applyFont="1" applyProtection="1"/>
    <xf numFmtId="0" fontId="14" fillId="6" borderId="4" xfId="2" applyFont="1" applyFill="1" applyBorder="1" applyAlignment="1" applyProtection="1">
      <alignment horizontal="center" vertical="center" wrapText="1"/>
    </xf>
    <xf numFmtId="0" fontId="13" fillId="6" borderId="5" xfId="2" applyFont="1" applyFill="1" applyBorder="1" applyAlignment="1" applyProtection="1">
      <alignment horizontal="center" vertical="center" wrapText="1"/>
    </xf>
    <xf numFmtId="0" fontId="14" fillId="6" borderId="6" xfId="2" applyFont="1" applyFill="1" applyBorder="1" applyAlignment="1" applyProtection="1">
      <alignment horizontal="center" vertical="center" wrapText="1"/>
    </xf>
    <xf numFmtId="17" fontId="14" fillId="6" borderId="7" xfId="2" applyNumberFormat="1" applyFont="1" applyFill="1" applyBorder="1" applyAlignment="1" applyProtection="1">
      <alignment horizontal="center" vertical="center" wrapText="1"/>
    </xf>
    <xf numFmtId="0" fontId="16" fillId="6" borderId="0" xfId="2" applyFont="1" applyFill="1" applyAlignment="1" applyProtection="1">
      <alignment horizontal="center" vertical="center" wrapText="1"/>
    </xf>
    <xf numFmtId="0" fontId="17" fillId="0" borderId="1" xfId="2" applyFont="1" applyBorder="1" applyAlignment="1" applyProtection="1">
      <alignment wrapText="1"/>
    </xf>
    <xf numFmtId="0" fontId="13" fillId="0" borderId="9" xfId="2" applyFont="1" applyBorder="1" applyProtection="1"/>
    <xf numFmtId="0" fontId="15" fillId="6" borderId="10" xfId="2" applyFont="1" applyFill="1" applyBorder="1" applyAlignment="1" applyProtection="1">
      <alignment horizontal="center" vertical="center" wrapText="1"/>
    </xf>
    <xf numFmtId="0" fontId="18" fillId="7" borderId="12" xfId="2" applyFont="1" applyFill="1" applyBorder="1" applyAlignment="1" applyProtection="1">
      <alignment wrapText="1"/>
    </xf>
    <xf numFmtId="0" fontId="19" fillId="0" borderId="14" xfId="2" applyFont="1" applyBorder="1" applyProtection="1"/>
    <xf numFmtId="0" fontId="19" fillId="0" borderId="6" xfId="2" applyFont="1" applyBorder="1" applyProtection="1"/>
    <xf numFmtId="0" fontId="13" fillId="0" borderId="15" xfId="2" applyFont="1" applyBorder="1" applyProtection="1"/>
    <xf numFmtId="43" fontId="13" fillId="0" borderId="16" xfId="3" applyFont="1" applyBorder="1" applyAlignment="1" applyProtection="1"/>
    <xf numFmtId="0" fontId="19" fillId="0" borderId="0" xfId="2" applyFont="1" applyProtection="1"/>
    <xf numFmtId="0" fontId="19" fillId="0" borderId="1" xfId="2" applyFont="1" applyBorder="1" applyProtection="1"/>
    <xf numFmtId="43" fontId="13" fillId="0" borderId="1" xfId="3" applyFont="1" applyBorder="1" applyAlignment="1" applyProtection="1"/>
    <xf numFmtId="0" fontId="19" fillId="0" borderId="3" xfId="2" applyFont="1" applyBorder="1" applyProtection="1"/>
    <xf numFmtId="0" fontId="13" fillId="0" borderId="1" xfId="2" applyFont="1" applyBorder="1" applyProtection="1"/>
    <xf numFmtId="0" fontId="16" fillId="6" borderId="14" xfId="2" applyFont="1" applyFill="1" applyBorder="1" applyAlignment="1" applyProtection="1">
      <alignment horizontal="center" vertical="center" wrapText="1"/>
    </xf>
    <xf numFmtId="0" fontId="17" fillId="0" borderId="5" xfId="2" applyFont="1" applyBorder="1" applyAlignment="1" applyProtection="1">
      <alignment wrapText="1"/>
    </xf>
    <xf numFmtId="0" fontId="17" fillId="0" borderId="3" xfId="2" applyFont="1" applyBorder="1" applyAlignment="1" applyProtection="1">
      <alignment wrapText="1"/>
    </xf>
    <xf numFmtId="0" fontId="16" fillId="6" borderId="18" xfId="2" applyFont="1" applyFill="1" applyBorder="1" applyAlignment="1" applyProtection="1">
      <alignment horizontal="center" vertical="center" wrapText="1"/>
    </xf>
    <xf numFmtId="0" fontId="17" fillId="0" borderId="12" xfId="2" applyFont="1" applyBorder="1" applyAlignment="1" applyProtection="1">
      <alignment wrapText="1"/>
    </xf>
    <xf numFmtId="0" fontId="15" fillId="6" borderId="19" xfId="2" applyFont="1" applyFill="1" applyBorder="1" applyAlignment="1" applyProtection="1">
      <alignment horizontal="center" vertical="center" wrapText="1"/>
    </xf>
    <xf numFmtId="0" fontId="18" fillId="7" borderId="20" xfId="2" applyFont="1" applyFill="1" applyBorder="1" applyAlignment="1" applyProtection="1">
      <alignment wrapText="1"/>
    </xf>
    <xf numFmtId="0" fontId="17" fillId="0" borderId="2" xfId="2" applyFont="1" applyBorder="1" applyAlignment="1" applyProtection="1">
      <alignment wrapText="1"/>
    </xf>
    <xf numFmtId="0" fontId="19" fillId="0" borderId="5" xfId="2" applyFont="1" applyBorder="1" applyProtection="1"/>
    <xf numFmtId="0" fontId="18" fillId="7" borderId="3" xfId="2" applyFont="1" applyFill="1" applyBorder="1" applyAlignment="1" applyProtection="1">
      <alignment wrapText="1"/>
    </xf>
    <xf numFmtId="0" fontId="18" fillId="7" borderId="1" xfId="2" applyFont="1" applyFill="1" applyBorder="1" applyAlignment="1" applyProtection="1">
      <alignment wrapText="1"/>
    </xf>
    <xf numFmtId="0" fontId="19" fillId="0" borderId="2" xfId="2" applyFont="1" applyBorder="1" applyProtection="1"/>
    <xf numFmtId="0" fontId="21" fillId="6" borderId="0" xfId="2" applyFont="1" applyFill="1" applyAlignment="1" applyProtection="1">
      <alignment horizontal="center" vertical="center" wrapText="1"/>
    </xf>
    <xf numFmtId="1" fontId="19" fillId="0" borderId="0" xfId="2" applyNumberFormat="1" applyFont="1" applyProtection="1"/>
    <xf numFmtId="0" fontId="21" fillId="6" borderId="31" xfId="2" applyFont="1" applyFill="1" applyBorder="1" applyAlignment="1" applyProtection="1">
      <alignment horizontal="center" vertical="center" wrapText="1"/>
    </xf>
    <xf numFmtId="0" fontId="17" fillId="0" borderId="32" xfId="2" applyFont="1" applyBorder="1" applyAlignment="1" applyProtection="1">
      <alignment wrapText="1"/>
    </xf>
    <xf numFmtId="0" fontId="21" fillId="6" borderId="34" xfId="2" applyFont="1" applyFill="1" applyBorder="1" applyAlignment="1" applyProtection="1">
      <alignment horizontal="center" vertical="center" wrapText="1"/>
    </xf>
    <xf numFmtId="0" fontId="17" fillId="0" borderId="35" xfId="2" applyFont="1" applyBorder="1" applyAlignment="1" applyProtection="1">
      <alignment wrapText="1"/>
    </xf>
    <xf numFmtId="0" fontId="18" fillId="7" borderId="37" xfId="2" applyFont="1" applyFill="1" applyBorder="1" applyAlignment="1" applyProtection="1">
      <alignment wrapText="1"/>
    </xf>
    <xf numFmtId="0" fontId="20" fillId="6" borderId="26" xfId="2" applyFont="1" applyFill="1" applyBorder="1" applyAlignment="1" applyProtection="1">
      <alignment horizontal="center" vertical="center" wrapText="1"/>
    </xf>
    <xf numFmtId="0" fontId="20" fillId="6" borderId="19" xfId="2" applyFont="1" applyFill="1" applyBorder="1" applyAlignment="1" applyProtection="1">
      <alignment horizontal="center" vertical="center" wrapText="1"/>
    </xf>
    <xf numFmtId="0" fontId="20" fillId="6" borderId="25" xfId="2" applyFont="1" applyFill="1" applyBorder="1" applyAlignment="1" applyProtection="1">
      <alignment horizontal="center" vertical="center" wrapText="1"/>
    </xf>
    <xf numFmtId="0" fontId="20" fillId="6" borderId="27" xfId="2" applyFont="1" applyFill="1" applyBorder="1" applyAlignment="1" applyProtection="1">
      <alignment horizontal="center" vertical="center" wrapText="1"/>
    </xf>
    <xf numFmtId="0" fontId="20" fillId="6" borderId="28" xfId="2" applyFont="1" applyFill="1" applyBorder="1" applyAlignment="1" applyProtection="1">
      <alignment horizontal="center" vertical="center" wrapText="1"/>
    </xf>
    <xf numFmtId="0" fontId="20" fillId="6" borderId="29" xfId="2" applyFont="1" applyFill="1" applyBorder="1" applyAlignment="1" applyProtection="1">
      <alignment horizontal="center" vertical="center" wrapText="1"/>
    </xf>
    <xf numFmtId="0" fontId="15" fillId="6" borderId="13" xfId="2" applyFont="1" applyFill="1" applyBorder="1" applyAlignment="1" applyProtection="1">
      <alignment horizontal="center" vertical="center" wrapText="1"/>
    </xf>
    <xf numFmtId="0" fontId="15" fillId="6" borderId="10" xfId="2" applyFont="1" applyFill="1" applyBorder="1" applyAlignment="1" applyProtection="1">
      <alignment horizontal="center" vertical="center" wrapText="1"/>
    </xf>
    <xf numFmtId="0" fontId="15" fillId="6" borderId="26" xfId="2" applyFont="1" applyFill="1" applyBorder="1" applyAlignment="1" applyProtection="1">
      <alignment horizontal="center" vertical="center" wrapText="1"/>
    </xf>
    <xf numFmtId="0" fontId="15" fillId="6" borderId="19" xfId="2" applyFont="1" applyFill="1" applyBorder="1" applyAlignment="1" applyProtection="1">
      <alignment horizontal="center" vertical="center" wrapText="1"/>
    </xf>
    <xf numFmtId="0" fontId="15" fillId="6" borderId="25" xfId="2" applyFont="1" applyFill="1" applyBorder="1" applyAlignment="1" applyProtection="1">
      <alignment horizontal="center" vertical="center" wrapText="1"/>
    </xf>
    <xf numFmtId="0" fontId="15" fillId="6" borderId="8" xfId="2" applyFont="1" applyFill="1" applyBorder="1" applyAlignment="1" applyProtection="1">
      <alignment horizontal="center" vertical="center" wrapText="1"/>
    </xf>
    <xf numFmtId="0" fontId="15" fillId="6" borderId="11" xfId="2" applyFont="1" applyFill="1" applyBorder="1" applyAlignment="1" applyProtection="1">
      <alignment horizontal="center" vertical="center" wrapText="1"/>
    </xf>
    <xf numFmtId="0" fontId="15" fillId="6" borderId="38" xfId="2" applyFont="1" applyFill="1" applyBorder="1" applyAlignment="1" applyProtection="1">
      <alignment horizontal="center" vertical="center" wrapText="1"/>
    </xf>
    <xf numFmtId="0" fontId="15" fillId="6" borderId="39" xfId="2" applyFont="1" applyFill="1" applyBorder="1" applyAlignment="1" applyProtection="1">
      <alignment horizontal="center" vertical="center" wrapText="1"/>
    </xf>
    <xf numFmtId="0" fontId="15" fillId="6" borderId="21" xfId="2" applyFont="1" applyFill="1" applyBorder="1" applyAlignment="1" applyProtection="1">
      <alignment horizontal="center" vertical="center" wrapText="1"/>
    </xf>
    <xf numFmtId="0" fontId="15" fillId="6" borderId="22" xfId="2" applyFont="1" applyFill="1" applyBorder="1" applyAlignment="1" applyProtection="1">
      <alignment horizontal="center" vertical="center" wrapText="1"/>
    </xf>
    <xf numFmtId="0" fontId="15" fillId="6" borderId="23" xfId="2" applyFont="1" applyFill="1" applyBorder="1" applyAlignment="1" applyProtection="1">
      <alignment horizontal="center" vertical="center" wrapText="1"/>
    </xf>
    <xf numFmtId="0" fontId="20" fillId="6" borderId="30" xfId="2" applyFont="1" applyFill="1" applyBorder="1" applyAlignment="1" applyProtection="1">
      <alignment horizontal="center" vertical="center" wrapText="1"/>
    </xf>
    <xf numFmtId="0" fontId="20" fillId="6" borderId="33" xfId="2" applyFont="1" applyFill="1" applyBorder="1" applyAlignment="1" applyProtection="1">
      <alignment horizontal="center" vertical="center" wrapText="1"/>
    </xf>
    <xf numFmtId="0" fontId="20" fillId="6" borderId="36" xfId="2" applyFont="1" applyFill="1" applyBorder="1" applyAlignment="1" applyProtection="1">
      <alignment horizontal="center" vertical="center" wrapText="1"/>
    </xf>
    <xf numFmtId="0" fontId="15" fillId="6" borderId="17" xfId="2" applyFont="1" applyFill="1" applyBorder="1" applyAlignment="1" applyProtection="1">
      <alignment horizontal="center" vertical="center" wrapText="1"/>
    </xf>
    <xf numFmtId="0" fontId="15" fillId="6" borderId="24" xfId="2" applyFont="1" applyFill="1" applyBorder="1" applyAlignment="1" applyProtection="1">
      <alignment horizontal="center" vertical="center" wrapText="1"/>
    </xf>
    <xf numFmtId="0" fontId="20" fillId="6" borderId="13" xfId="2" applyFont="1" applyFill="1" applyBorder="1" applyAlignment="1" applyProtection="1">
      <alignment horizontal="center" vertical="center" wrapText="1"/>
    </xf>
    <xf numFmtId="0" fontId="20" fillId="6" borderId="10" xfId="2" applyFont="1" applyFill="1" applyBorder="1" applyAlignment="1" applyProtection="1">
      <alignment horizontal="center" vertical="center" wrapText="1"/>
    </xf>
    <xf numFmtId="0" fontId="20" fillId="6" borderId="11" xfId="2" applyFont="1" applyFill="1" applyBorder="1" applyAlignment="1" applyProtection="1">
      <alignment horizontal="center" vertical="center" wrapText="1"/>
    </xf>
  </cellXfs>
  <cellStyles count="4">
    <cellStyle name="Comma" xfId="1" builtinId="3"/>
    <cellStyle name="Comma 2" xfId="3" xr:uid="{00000000-0005-0000-0000-000003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1"/>
  <sheetViews>
    <sheetView tabSelected="1" zoomScaleNormal="100" workbookViewId="0">
      <selection activeCell="C64" sqref="C64:C115"/>
    </sheetView>
  </sheetViews>
  <sheetFormatPr defaultColWidth="9.1796875" defaultRowHeight="14" x14ac:dyDescent="0.3"/>
  <cols>
    <col min="1" max="1" width="60.81640625" style="1" customWidth="1"/>
    <col min="2" max="2" width="26.81640625" style="1" customWidth="1"/>
    <col min="3" max="3" width="20.7265625" style="2" customWidth="1"/>
    <col min="4" max="4" width="25.7265625" style="2" customWidth="1"/>
    <col min="5" max="16384" width="9.1796875" style="1"/>
  </cols>
  <sheetData>
    <row r="1" spans="1:4" s="3" customFormat="1" ht="15" customHeight="1" x14ac:dyDescent="0.3">
      <c r="A1" s="4"/>
      <c r="C1" s="5"/>
      <c r="D1" s="5"/>
    </row>
    <row r="2" spans="1:4" ht="18" x14ac:dyDescent="0.4">
      <c r="A2" s="6" t="s">
        <v>1034</v>
      </c>
      <c r="B2" s="7"/>
      <c r="C2" s="8"/>
      <c r="D2" s="8"/>
    </row>
    <row r="3" spans="1:4" ht="18" x14ac:dyDescent="0.4">
      <c r="A3" s="9" t="s">
        <v>0</v>
      </c>
      <c r="B3" s="10" t="s">
        <v>987</v>
      </c>
      <c r="C3" s="11" t="s">
        <v>988</v>
      </c>
      <c r="D3" s="11" t="s">
        <v>989</v>
      </c>
    </row>
    <row r="4" spans="1:4" ht="18.649999999999999" customHeight="1" x14ac:dyDescent="0.35">
      <c r="A4" s="12" t="s">
        <v>1</v>
      </c>
      <c r="B4" s="13">
        <v>214851631.41</v>
      </c>
      <c r="C4" s="14">
        <f>B6</f>
        <v>180851631.41</v>
      </c>
      <c r="D4" s="14">
        <f>SUM(B4:C4)</f>
        <v>395703262.81999999</v>
      </c>
    </row>
    <row r="5" spans="1:4" ht="18.649999999999999" customHeight="1" x14ac:dyDescent="0.35">
      <c r="A5" s="12" t="s">
        <v>2</v>
      </c>
      <c r="B5" s="13"/>
      <c r="C5" s="14">
        <f t="shared" ref="C5" si="0">B7</f>
        <v>0</v>
      </c>
      <c r="D5" s="14">
        <f t="shared" ref="D5:D6" si="1">SUM(B5:C5)</f>
        <v>0</v>
      </c>
    </row>
    <row r="6" spans="1:4" ht="18.649999999999999" customHeight="1" x14ac:dyDescent="0.35">
      <c r="A6" s="15" t="s">
        <v>3</v>
      </c>
      <c r="B6" s="13">
        <v>180851631.41</v>
      </c>
      <c r="C6" s="13">
        <v>490631.67999999999</v>
      </c>
      <c r="D6" s="14">
        <f t="shared" si="1"/>
        <v>181342263.09</v>
      </c>
    </row>
    <row r="7" spans="1:4" ht="18.649999999999999" customHeight="1" x14ac:dyDescent="0.35">
      <c r="A7" s="15" t="s">
        <v>4</v>
      </c>
      <c r="B7" s="13"/>
      <c r="C7" s="13"/>
      <c r="D7" s="14">
        <f>C7</f>
        <v>0</v>
      </c>
    </row>
    <row r="8" spans="1:4" ht="10.5" customHeight="1" x14ac:dyDescent="0.35">
      <c r="A8" s="16"/>
      <c r="B8" s="17"/>
      <c r="C8" s="17"/>
      <c r="D8" s="18"/>
    </row>
    <row r="9" spans="1:4" ht="18" x14ac:dyDescent="0.4">
      <c r="A9" s="19" t="s">
        <v>5</v>
      </c>
      <c r="B9" s="13"/>
      <c r="C9" s="13"/>
      <c r="D9" s="14"/>
    </row>
    <row r="10" spans="1:4" ht="18" x14ac:dyDescent="0.4">
      <c r="A10" s="19" t="s">
        <v>6</v>
      </c>
      <c r="B10" s="13"/>
      <c r="C10" s="13"/>
      <c r="D10" s="14"/>
    </row>
    <row r="11" spans="1:4" ht="17.5" x14ac:dyDescent="0.35">
      <c r="A11" s="15" t="s">
        <v>992</v>
      </c>
      <c r="B11" s="13"/>
      <c r="C11" s="13"/>
      <c r="D11" s="14">
        <f>B11+C11</f>
        <v>0</v>
      </c>
    </row>
    <row r="12" spans="1:4" ht="17.5" x14ac:dyDescent="0.35">
      <c r="A12" s="20" t="s">
        <v>993</v>
      </c>
      <c r="B12" s="21">
        <v>2255358.5</v>
      </c>
      <c r="C12" s="21">
        <v>1564258.1</v>
      </c>
      <c r="D12" s="14">
        <f t="shared" ref="D12:D72" si="2">B12+C12</f>
        <v>3819616.6</v>
      </c>
    </row>
    <row r="13" spans="1:4" ht="17.5" x14ac:dyDescent="0.35">
      <c r="A13" s="20" t="s">
        <v>7</v>
      </c>
      <c r="B13" s="21"/>
      <c r="C13" s="21"/>
      <c r="D13" s="14">
        <f t="shared" si="2"/>
        <v>0</v>
      </c>
    </row>
    <row r="14" spans="1:4" ht="17.5" x14ac:dyDescent="0.35">
      <c r="A14" s="20" t="s">
        <v>8</v>
      </c>
      <c r="B14" s="21"/>
      <c r="C14" s="21"/>
      <c r="D14" s="14">
        <f t="shared" si="2"/>
        <v>0</v>
      </c>
    </row>
    <row r="15" spans="1:4" ht="13.5" customHeight="1" x14ac:dyDescent="0.4">
      <c r="A15" s="22" t="s">
        <v>994</v>
      </c>
      <c r="B15" s="17">
        <f>SUM(B11:B14)</f>
        <v>2255358.5</v>
      </c>
      <c r="C15" s="17">
        <f>SUM(C12:C14)</f>
        <v>1564258.1</v>
      </c>
      <c r="D15" s="17">
        <f t="shared" ref="D15" si="3">SUM(D11:D14)</f>
        <v>3819616.6</v>
      </c>
    </row>
    <row r="16" spans="1:4" ht="13.5" customHeight="1" x14ac:dyDescent="0.4">
      <c r="A16" s="23" t="s">
        <v>995</v>
      </c>
      <c r="B16" s="24"/>
      <c r="C16" s="24"/>
      <c r="D16" s="14">
        <f t="shared" si="2"/>
        <v>0</v>
      </c>
    </row>
    <row r="17" spans="1:4" ht="17.5" x14ac:dyDescent="0.35">
      <c r="A17" s="20" t="s">
        <v>9</v>
      </c>
      <c r="B17" s="21">
        <v>1100458.1000000001</v>
      </c>
      <c r="C17" s="25">
        <v>1120336.3999999999</v>
      </c>
      <c r="D17" s="14">
        <f t="shared" si="2"/>
        <v>2220794.5</v>
      </c>
    </row>
    <row r="18" spans="1:4" ht="17.5" x14ac:dyDescent="0.35">
      <c r="A18" s="20" t="s">
        <v>996</v>
      </c>
      <c r="B18" s="21">
        <v>2150556.7999999998</v>
      </c>
      <c r="C18" s="21">
        <v>2750375.1</v>
      </c>
      <c r="D18" s="14">
        <f t="shared" si="2"/>
        <v>4900931.9000000004</v>
      </c>
    </row>
    <row r="19" spans="1:4" ht="17.5" x14ac:dyDescent="0.35">
      <c r="A19" s="20" t="s">
        <v>997</v>
      </c>
      <c r="B19" s="21"/>
      <c r="C19" s="21"/>
      <c r="D19" s="14">
        <f t="shared" si="2"/>
        <v>0</v>
      </c>
    </row>
    <row r="20" spans="1:4" ht="17.5" x14ac:dyDescent="0.35">
      <c r="A20" s="20" t="s">
        <v>998</v>
      </c>
      <c r="B20" s="21">
        <v>12138100.25</v>
      </c>
      <c r="C20" s="21">
        <v>15200346.1</v>
      </c>
      <c r="D20" s="14">
        <f t="shared" si="2"/>
        <v>27338446.350000001</v>
      </c>
    </row>
    <row r="21" spans="1:4" ht="17.5" x14ac:dyDescent="0.35">
      <c r="A21" s="20" t="s">
        <v>999</v>
      </c>
      <c r="B21" s="21"/>
      <c r="C21" s="21"/>
      <c r="D21" s="14">
        <f t="shared" si="2"/>
        <v>0</v>
      </c>
    </row>
    <row r="22" spans="1:4" ht="17.5" x14ac:dyDescent="0.35">
      <c r="A22" s="20" t="s">
        <v>10</v>
      </c>
      <c r="B22" s="13"/>
      <c r="C22" s="13"/>
      <c r="D22" s="14">
        <f t="shared" si="2"/>
        <v>0</v>
      </c>
    </row>
    <row r="23" spans="1:4" ht="17.5" x14ac:dyDescent="0.35">
      <c r="A23" s="20" t="s">
        <v>11</v>
      </c>
      <c r="B23" s="13">
        <v>1200550.2</v>
      </c>
      <c r="C23" s="13">
        <v>1250150.6000000001</v>
      </c>
      <c r="D23" s="14">
        <f t="shared" si="2"/>
        <v>2450700.7999999998</v>
      </c>
    </row>
    <row r="24" spans="1:4" ht="17.5" x14ac:dyDescent="0.35">
      <c r="A24" s="20" t="s">
        <v>12</v>
      </c>
      <c r="B24" s="13">
        <v>0</v>
      </c>
      <c r="C24" s="13">
        <v>0</v>
      </c>
      <c r="D24" s="14">
        <f t="shared" si="2"/>
        <v>0</v>
      </c>
    </row>
    <row r="25" spans="1:4" ht="17.5" x14ac:dyDescent="0.35">
      <c r="A25" s="20" t="s">
        <v>13</v>
      </c>
      <c r="B25" s="13">
        <v>11115221</v>
      </c>
      <c r="C25" s="13">
        <v>11115221</v>
      </c>
      <c r="D25" s="14">
        <f t="shared" si="2"/>
        <v>22230442</v>
      </c>
    </row>
    <row r="26" spans="1:4" ht="17.5" x14ac:dyDescent="0.35">
      <c r="A26" s="20" t="s">
        <v>14</v>
      </c>
      <c r="B26" s="13"/>
      <c r="C26" s="13"/>
      <c r="D26" s="14">
        <f t="shared" si="2"/>
        <v>0</v>
      </c>
    </row>
    <row r="27" spans="1:4" ht="17.5" x14ac:dyDescent="0.35">
      <c r="A27" s="20" t="s">
        <v>1000</v>
      </c>
      <c r="B27" s="13"/>
      <c r="C27" s="13"/>
      <c r="D27" s="14">
        <f t="shared" si="2"/>
        <v>0</v>
      </c>
    </row>
    <row r="28" spans="1:4" ht="17.5" x14ac:dyDescent="0.35">
      <c r="A28" s="20" t="s">
        <v>1001</v>
      </c>
      <c r="B28" s="13"/>
      <c r="C28" s="13"/>
      <c r="D28" s="14">
        <f t="shared" si="2"/>
        <v>0</v>
      </c>
    </row>
    <row r="29" spans="1:4" ht="17.5" x14ac:dyDescent="0.35">
      <c r="A29" s="20" t="s">
        <v>1002</v>
      </c>
      <c r="B29" s="13"/>
      <c r="C29" s="13"/>
      <c r="D29" s="14">
        <f t="shared" si="2"/>
        <v>0</v>
      </c>
    </row>
    <row r="30" spans="1:4" ht="18" x14ac:dyDescent="0.4">
      <c r="A30" s="26" t="s">
        <v>15</v>
      </c>
      <c r="B30" s="27">
        <f>SUM(B17:B29)</f>
        <v>27704886.350000001</v>
      </c>
      <c r="C30" s="27">
        <f>SUM(C17:C29)</f>
        <v>31436429.200000003</v>
      </c>
      <c r="D30" s="27">
        <f t="shared" ref="D30" si="4">SUM(D17:D29)</f>
        <v>59141315.549999997</v>
      </c>
    </row>
    <row r="31" spans="1:4" ht="17.5" x14ac:dyDescent="0.35">
      <c r="A31" s="20" t="s">
        <v>1003</v>
      </c>
      <c r="B31" s="13">
        <f>B85</f>
        <v>3285083.06</v>
      </c>
      <c r="C31" s="13">
        <f>C85</f>
        <v>2890645.21</v>
      </c>
      <c r="D31" s="14">
        <f t="shared" si="2"/>
        <v>6175728.2699999996</v>
      </c>
    </row>
    <row r="32" spans="1:4" ht="18" x14ac:dyDescent="0.4">
      <c r="A32" s="28" t="s">
        <v>16</v>
      </c>
      <c r="B32" s="29"/>
      <c r="C32" s="29"/>
      <c r="D32" s="14">
        <f t="shared" si="2"/>
        <v>0</v>
      </c>
    </row>
    <row r="33" spans="1:4" ht="17.5" x14ac:dyDescent="0.35">
      <c r="A33" s="30" t="s">
        <v>17</v>
      </c>
      <c r="B33" s="13"/>
      <c r="C33" s="13"/>
      <c r="D33" s="14">
        <f t="shared" si="2"/>
        <v>0</v>
      </c>
    </row>
    <row r="34" spans="1:4" ht="36" x14ac:dyDescent="0.4">
      <c r="A34" s="19" t="s">
        <v>1004</v>
      </c>
      <c r="B34" s="13"/>
      <c r="C34" s="13"/>
      <c r="D34" s="14">
        <f t="shared" si="2"/>
        <v>0</v>
      </c>
    </row>
    <row r="35" spans="1:4" ht="17.5" x14ac:dyDescent="0.35">
      <c r="A35" s="20" t="s">
        <v>18</v>
      </c>
      <c r="B35" s="13">
        <v>169043641.80000001</v>
      </c>
      <c r="C35" s="13">
        <v>130476184.31</v>
      </c>
      <c r="D35" s="14">
        <f t="shared" si="2"/>
        <v>299519826.11000001</v>
      </c>
    </row>
    <row r="36" spans="1:4" ht="17.5" x14ac:dyDescent="0.35">
      <c r="A36" s="20" t="s">
        <v>19</v>
      </c>
      <c r="B36" s="13">
        <v>473653552.60000002</v>
      </c>
      <c r="C36" s="13">
        <v>535119239.88</v>
      </c>
      <c r="D36" s="14">
        <f t="shared" si="2"/>
        <v>1008772792.48</v>
      </c>
    </row>
    <row r="37" spans="1:4" ht="17.5" x14ac:dyDescent="0.35">
      <c r="A37" s="20" t="s">
        <v>20</v>
      </c>
      <c r="B37" s="13">
        <v>19853610.620000001</v>
      </c>
      <c r="C37" s="13">
        <v>19340088.789999999</v>
      </c>
      <c r="D37" s="14">
        <f t="shared" si="2"/>
        <v>39193699.409999996</v>
      </c>
    </row>
    <row r="38" spans="1:4" ht="17.5" x14ac:dyDescent="0.35">
      <c r="A38" s="20" t="s">
        <v>21</v>
      </c>
      <c r="B38" s="13">
        <v>222206042.69999999</v>
      </c>
      <c r="C38" s="13">
        <v>242851338.19999999</v>
      </c>
      <c r="D38" s="14">
        <f t="shared" ref="D38" si="5">B38+C38</f>
        <v>465057380.89999998</v>
      </c>
    </row>
    <row r="39" spans="1:4" ht="17.5" x14ac:dyDescent="0.35">
      <c r="A39" s="20" t="s">
        <v>1005</v>
      </c>
      <c r="B39" s="13"/>
      <c r="C39" s="13"/>
      <c r="D39" s="14">
        <f t="shared" si="2"/>
        <v>0</v>
      </c>
    </row>
    <row r="40" spans="1:4" ht="17.5" x14ac:dyDescent="0.35">
      <c r="A40" s="20" t="s">
        <v>22</v>
      </c>
      <c r="B40" s="13">
        <v>12037490.539999999</v>
      </c>
      <c r="C40" s="13">
        <v>11952533.59</v>
      </c>
      <c r="D40" s="14">
        <f t="shared" si="2"/>
        <v>23990024.129999999</v>
      </c>
    </row>
    <row r="41" spans="1:4" ht="17.5" x14ac:dyDescent="0.35">
      <c r="A41" s="20" t="s">
        <v>23</v>
      </c>
      <c r="B41" s="13"/>
      <c r="C41" s="13"/>
      <c r="D41" s="14"/>
    </row>
    <row r="42" spans="1:4" ht="35" x14ac:dyDescent="0.35">
      <c r="A42" s="20" t="s">
        <v>1006</v>
      </c>
      <c r="B42" s="13"/>
      <c r="C42" s="13"/>
      <c r="D42" s="14">
        <f t="shared" si="2"/>
        <v>0</v>
      </c>
    </row>
    <row r="43" spans="1:4" ht="18" x14ac:dyDescent="0.4">
      <c r="A43" s="19" t="s">
        <v>24</v>
      </c>
      <c r="B43" s="13"/>
      <c r="C43" s="13"/>
      <c r="D43" s="14">
        <f t="shared" si="2"/>
        <v>0</v>
      </c>
    </row>
    <row r="44" spans="1:4" ht="17.5" x14ac:dyDescent="0.35">
      <c r="A44" s="20" t="s">
        <v>25</v>
      </c>
      <c r="B44" s="13"/>
      <c r="C44" s="13"/>
      <c r="D44" s="14">
        <f t="shared" si="2"/>
        <v>0</v>
      </c>
    </row>
    <row r="45" spans="1:4" ht="17.5" x14ac:dyDescent="0.35">
      <c r="A45" s="20" t="s">
        <v>26</v>
      </c>
      <c r="B45" s="13"/>
      <c r="C45" s="13"/>
      <c r="D45" s="14">
        <f t="shared" si="2"/>
        <v>0</v>
      </c>
    </row>
    <row r="46" spans="1:4" ht="17.5" x14ac:dyDescent="0.35">
      <c r="A46" s="20" t="s">
        <v>27</v>
      </c>
      <c r="B46" s="13"/>
      <c r="C46" s="13"/>
      <c r="D46" s="14">
        <f t="shared" si="2"/>
        <v>0</v>
      </c>
    </row>
    <row r="47" spans="1:4" ht="17.5" x14ac:dyDescent="0.35">
      <c r="A47" s="20" t="s">
        <v>28</v>
      </c>
      <c r="B47" s="13"/>
      <c r="C47" s="13"/>
      <c r="D47" s="14">
        <f t="shared" si="2"/>
        <v>0</v>
      </c>
    </row>
    <row r="48" spans="1:4" ht="17.5" x14ac:dyDescent="0.35">
      <c r="A48" s="20" t="s">
        <v>29</v>
      </c>
      <c r="B48" s="13"/>
      <c r="C48" s="13"/>
      <c r="D48" s="14">
        <f t="shared" si="2"/>
        <v>0</v>
      </c>
    </row>
    <row r="49" spans="1:4" ht="17.5" x14ac:dyDescent="0.35">
      <c r="A49" s="20" t="s">
        <v>30</v>
      </c>
      <c r="B49" s="13"/>
      <c r="C49" s="13"/>
      <c r="D49" s="14">
        <f t="shared" si="2"/>
        <v>0</v>
      </c>
    </row>
    <row r="50" spans="1:4" ht="18" x14ac:dyDescent="0.4">
      <c r="A50" s="19" t="s">
        <v>31</v>
      </c>
      <c r="B50" s="13"/>
      <c r="C50" s="13"/>
      <c r="D50" s="14">
        <f t="shared" si="2"/>
        <v>0</v>
      </c>
    </row>
    <row r="51" spans="1:4" ht="18" x14ac:dyDescent="0.4">
      <c r="A51" s="19" t="s">
        <v>32</v>
      </c>
      <c r="B51" s="13"/>
      <c r="C51" s="13"/>
      <c r="D51" s="14">
        <f t="shared" si="2"/>
        <v>0</v>
      </c>
    </row>
    <row r="52" spans="1:4" ht="17.5" x14ac:dyDescent="0.35">
      <c r="A52" s="20" t="s">
        <v>33</v>
      </c>
      <c r="B52" s="13"/>
      <c r="C52" s="13"/>
      <c r="D52" s="14">
        <f t="shared" si="2"/>
        <v>0</v>
      </c>
    </row>
    <row r="53" spans="1:4" ht="17.5" x14ac:dyDescent="0.35">
      <c r="A53" s="20" t="s">
        <v>34</v>
      </c>
      <c r="B53" s="13"/>
      <c r="C53" s="13"/>
      <c r="D53" s="14">
        <f t="shared" si="2"/>
        <v>0</v>
      </c>
    </row>
    <row r="54" spans="1:4" ht="17.5" x14ac:dyDescent="0.35">
      <c r="A54" s="20" t="s">
        <v>35</v>
      </c>
      <c r="B54" s="13"/>
      <c r="C54" s="13"/>
      <c r="D54" s="14">
        <f t="shared" si="2"/>
        <v>0</v>
      </c>
    </row>
    <row r="55" spans="1:4" ht="17.5" x14ac:dyDescent="0.35">
      <c r="A55" s="20" t="s">
        <v>36</v>
      </c>
      <c r="B55" s="13"/>
      <c r="C55" s="13"/>
      <c r="D55" s="14">
        <f t="shared" si="2"/>
        <v>0</v>
      </c>
    </row>
    <row r="56" spans="1:4" ht="17.5" x14ac:dyDescent="0.35">
      <c r="A56" s="20" t="s">
        <v>37</v>
      </c>
      <c r="B56" s="13"/>
      <c r="C56" s="13"/>
      <c r="D56" s="14">
        <f t="shared" si="2"/>
        <v>0</v>
      </c>
    </row>
    <row r="57" spans="1:4" ht="18" x14ac:dyDescent="0.4">
      <c r="A57" s="19" t="s">
        <v>38</v>
      </c>
      <c r="B57" s="13"/>
      <c r="C57" s="13"/>
      <c r="D57" s="14">
        <f t="shared" si="2"/>
        <v>0</v>
      </c>
    </row>
    <row r="58" spans="1:4" ht="17.5" x14ac:dyDescent="0.35">
      <c r="A58" s="20" t="s">
        <v>39</v>
      </c>
      <c r="B58" s="13"/>
      <c r="C58" s="13"/>
      <c r="D58" s="14">
        <f t="shared" si="2"/>
        <v>0</v>
      </c>
    </row>
    <row r="59" spans="1:4" ht="17.5" x14ac:dyDescent="0.35">
      <c r="A59" s="20" t="s">
        <v>1007</v>
      </c>
      <c r="B59" s="13"/>
      <c r="C59" s="13"/>
      <c r="D59" s="14">
        <f t="shared" si="2"/>
        <v>0</v>
      </c>
    </row>
    <row r="60" spans="1:4" ht="18" x14ac:dyDescent="0.4">
      <c r="A60" s="22" t="s">
        <v>40</v>
      </c>
      <c r="B60" s="31">
        <f>SUM(B15,B30,B31:B59)</f>
        <v>930039666.17000008</v>
      </c>
      <c r="C60" s="31">
        <f>SUM(C15,C30,C31:C59)</f>
        <v>975630717.28000009</v>
      </c>
      <c r="D60" s="32">
        <f t="shared" si="2"/>
        <v>1905670383.4500003</v>
      </c>
    </row>
    <row r="61" spans="1:4" ht="36" x14ac:dyDescent="0.4">
      <c r="A61" s="33" t="s">
        <v>41</v>
      </c>
      <c r="B61" s="13"/>
      <c r="C61" s="13"/>
      <c r="D61" s="34"/>
    </row>
    <row r="62" spans="1:4" s="3" customFormat="1" ht="14.5" customHeight="1" x14ac:dyDescent="0.4">
      <c r="A62" s="19" t="s">
        <v>42</v>
      </c>
      <c r="B62" s="13"/>
      <c r="C62" s="13"/>
      <c r="D62" s="14">
        <f t="shared" si="2"/>
        <v>0</v>
      </c>
    </row>
    <row r="63" spans="1:4" ht="18" x14ac:dyDescent="0.4">
      <c r="A63" s="19" t="s">
        <v>43</v>
      </c>
      <c r="B63" s="13"/>
      <c r="C63" s="13"/>
      <c r="D63" s="14">
        <f t="shared" si="2"/>
        <v>0</v>
      </c>
    </row>
    <row r="64" spans="1:4" ht="17.5" x14ac:dyDescent="0.35">
      <c r="A64" s="35" t="s">
        <v>44</v>
      </c>
      <c r="B64" s="14">
        <v>71629205.959999993</v>
      </c>
      <c r="C64" s="14">
        <v>75705622.609999999</v>
      </c>
      <c r="D64" s="14">
        <f t="shared" si="2"/>
        <v>147334828.56999999</v>
      </c>
    </row>
    <row r="65" spans="1:4" ht="17.5" x14ac:dyDescent="0.35">
      <c r="A65" s="35" t="s">
        <v>1008</v>
      </c>
      <c r="B65" s="14">
        <v>36020909.979999997</v>
      </c>
      <c r="C65" s="14">
        <v>39142264.460000001</v>
      </c>
      <c r="D65" s="14">
        <f t="shared" si="2"/>
        <v>75163174.439999998</v>
      </c>
    </row>
    <row r="66" spans="1:4" ht="17.5" x14ac:dyDescent="0.35">
      <c r="A66" s="35" t="s">
        <v>45</v>
      </c>
      <c r="B66" s="14">
        <v>144418898.80000001</v>
      </c>
      <c r="C66" s="14">
        <v>171787118.96000001</v>
      </c>
      <c r="D66" s="14">
        <f t="shared" si="2"/>
        <v>316206017.75999999</v>
      </c>
    </row>
    <row r="67" spans="1:4" ht="17.5" x14ac:dyDescent="0.35">
      <c r="A67" s="35" t="s">
        <v>46</v>
      </c>
      <c r="B67" s="14">
        <v>13333333.32</v>
      </c>
      <c r="C67" s="14">
        <v>13333333.32</v>
      </c>
      <c r="D67" s="14">
        <f t="shared" si="2"/>
        <v>26666666.640000001</v>
      </c>
    </row>
    <row r="68" spans="1:4" ht="35" x14ac:dyDescent="0.35">
      <c r="A68" s="35" t="s">
        <v>1009</v>
      </c>
      <c r="B68" s="13"/>
      <c r="C68" s="13"/>
      <c r="D68" s="14">
        <f t="shared" si="2"/>
        <v>0</v>
      </c>
    </row>
    <row r="69" spans="1:4" ht="18" x14ac:dyDescent="0.35">
      <c r="A69" s="36" t="s">
        <v>47</v>
      </c>
      <c r="B69" s="13"/>
      <c r="C69" s="13"/>
      <c r="D69" s="14">
        <f t="shared" si="2"/>
        <v>0</v>
      </c>
    </row>
    <row r="70" spans="1:4" ht="17.5" x14ac:dyDescent="0.35">
      <c r="A70" s="35" t="s">
        <v>48</v>
      </c>
      <c r="B70" s="13">
        <v>2150650</v>
      </c>
      <c r="C70" s="13">
        <v>2200000</v>
      </c>
      <c r="D70" s="14">
        <f t="shared" si="2"/>
        <v>4350650</v>
      </c>
    </row>
    <row r="71" spans="1:4" ht="17.5" x14ac:dyDescent="0.35">
      <c r="A71" s="37" t="s">
        <v>49</v>
      </c>
      <c r="B71" s="13">
        <v>1508400</v>
      </c>
      <c r="C71" s="13">
        <v>1500000</v>
      </c>
      <c r="D71" s="14">
        <f t="shared" si="2"/>
        <v>3008400</v>
      </c>
    </row>
    <row r="72" spans="1:4" ht="17.5" x14ac:dyDescent="0.35">
      <c r="A72" s="37" t="s">
        <v>50</v>
      </c>
      <c r="B72" s="13">
        <v>5550887.5</v>
      </c>
      <c r="C72" s="13">
        <v>9350258.25</v>
      </c>
      <c r="D72" s="14">
        <f t="shared" si="2"/>
        <v>14901145.75</v>
      </c>
    </row>
    <row r="73" spans="1:4" ht="17.5" x14ac:dyDescent="0.35">
      <c r="A73" s="37" t="s">
        <v>51</v>
      </c>
      <c r="B73" s="13">
        <v>0</v>
      </c>
      <c r="C73" s="13">
        <v>0</v>
      </c>
      <c r="D73" s="14">
        <f t="shared" ref="D73:D136" si="6">B73+C73</f>
        <v>0</v>
      </c>
    </row>
    <row r="74" spans="1:4" ht="17.5" x14ac:dyDescent="0.35">
      <c r="A74" s="37" t="s">
        <v>52</v>
      </c>
      <c r="B74" s="13">
        <v>9250556.5</v>
      </c>
      <c r="C74" s="13">
        <v>10446510</v>
      </c>
      <c r="D74" s="14">
        <f t="shared" si="6"/>
        <v>19697066.5</v>
      </c>
    </row>
    <row r="75" spans="1:4" ht="17.5" x14ac:dyDescent="0.35">
      <c r="A75" s="37" t="s">
        <v>53</v>
      </c>
      <c r="B75" s="13">
        <v>4309125</v>
      </c>
      <c r="C75" s="13">
        <v>2896556</v>
      </c>
      <c r="D75" s="14">
        <f t="shared" si="6"/>
        <v>7205681</v>
      </c>
    </row>
    <row r="76" spans="1:4" ht="17.5" x14ac:dyDescent="0.35">
      <c r="A76" s="37" t="s">
        <v>54</v>
      </c>
      <c r="B76" s="13">
        <v>500275.20000000001</v>
      </c>
      <c r="C76" s="13">
        <v>345077.3</v>
      </c>
      <c r="D76" s="14">
        <f t="shared" si="6"/>
        <v>845352.5</v>
      </c>
    </row>
    <row r="77" spans="1:4" ht="17.5" x14ac:dyDescent="0.35">
      <c r="A77" s="38" t="s">
        <v>55</v>
      </c>
      <c r="B77" s="39"/>
      <c r="C77" s="39"/>
      <c r="D77" s="14">
        <f t="shared" si="6"/>
        <v>0</v>
      </c>
    </row>
    <row r="78" spans="1:4" ht="17.5" x14ac:dyDescent="0.35">
      <c r="A78" s="38" t="s">
        <v>56</v>
      </c>
      <c r="B78" s="39">
        <v>15300448.1</v>
      </c>
      <c r="C78" s="39">
        <v>11226441.4</v>
      </c>
      <c r="D78" s="14">
        <f t="shared" si="6"/>
        <v>26526889.5</v>
      </c>
    </row>
    <row r="79" spans="1:4" ht="17.5" x14ac:dyDescent="0.35">
      <c r="A79" s="38" t="s">
        <v>57</v>
      </c>
      <c r="B79" s="39">
        <v>305800</v>
      </c>
      <c r="C79" s="39">
        <v>200000</v>
      </c>
      <c r="D79" s="14">
        <f t="shared" si="6"/>
        <v>505800</v>
      </c>
    </row>
    <row r="80" spans="1:4" ht="17.5" x14ac:dyDescent="0.35">
      <c r="A80" s="40" t="s">
        <v>58</v>
      </c>
      <c r="B80" s="13"/>
      <c r="C80" s="13"/>
      <c r="D80" s="14">
        <f t="shared" si="6"/>
        <v>0</v>
      </c>
    </row>
    <row r="81" spans="1:4" ht="17.5" x14ac:dyDescent="0.35">
      <c r="A81" s="38" t="s">
        <v>59</v>
      </c>
      <c r="B81" s="13"/>
      <c r="C81" s="13"/>
      <c r="D81" s="14">
        <f t="shared" si="6"/>
        <v>0</v>
      </c>
    </row>
    <row r="82" spans="1:4" ht="17.5" x14ac:dyDescent="0.35">
      <c r="A82" s="41" t="s">
        <v>60</v>
      </c>
      <c r="B82" s="13"/>
      <c r="C82" s="13"/>
      <c r="D82" s="14">
        <f t="shared" si="6"/>
        <v>0</v>
      </c>
    </row>
    <row r="83" spans="1:4" ht="17.5" x14ac:dyDescent="0.35">
      <c r="A83" s="41" t="s">
        <v>61</v>
      </c>
      <c r="B83" s="13"/>
      <c r="C83" s="13"/>
      <c r="D83" s="14">
        <f t="shared" si="6"/>
        <v>0</v>
      </c>
    </row>
    <row r="84" spans="1:4" ht="17.5" x14ac:dyDescent="0.35">
      <c r="A84" s="41" t="s">
        <v>62</v>
      </c>
      <c r="B84" s="13">
        <v>0</v>
      </c>
      <c r="C84" s="13">
        <v>0</v>
      </c>
      <c r="D84" s="14">
        <f t="shared" si="6"/>
        <v>0</v>
      </c>
    </row>
    <row r="85" spans="1:4" ht="17.5" x14ac:dyDescent="0.35">
      <c r="A85" s="41" t="s">
        <v>1010</v>
      </c>
      <c r="B85" s="13">
        <v>3285083.06</v>
      </c>
      <c r="C85" s="13">
        <v>2890645.21</v>
      </c>
      <c r="D85" s="14">
        <f t="shared" si="6"/>
        <v>6175728.2699999996</v>
      </c>
    </row>
    <row r="86" spans="1:4" ht="18" x14ac:dyDescent="0.4">
      <c r="A86" s="42" t="s">
        <v>63</v>
      </c>
      <c r="B86" s="13"/>
      <c r="C86" s="13"/>
      <c r="D86" s="14">
        <f t="shared" si="6"/>
        <v>0</v>
      </c>
    </row>
    <row r="87" spans="1:4" ht="17.5" x14ac:dyDescent="0.35">
      <c r="A87" s="41" t="s">
        <v>64</v>
      </c>
      <c r="B87" s="13">
        <v>14567660</v>
      </c>
      <c r="C87" s="13">
        <v>29567660</v>
      </c>
      <c r="D87" s="14">
        <f t="shared" si="6"/>
        <v>44135320</v>
      </c>
    </row>
    <row r="88" spans="1:4" ht="17.5" x14ac:dyDescent="0.35">
      <c r="A88" s="41" t="s">
        <v>65</v>
      </c>
      <c r="B88" s="13"/>
      <c r="C88" s="13"/>
      <c r="D88" s="14">
        <f t="shared" si="6"/>
        <v>0</v>
      </c>
    </row>
    <row r="89" spans="1:4" ht="17.5" x14ac:dyDescent="0.35">
      <c r="A89" s="41" t="s">
        <v>66</v>
      </c>
      <c r="B89" s="13"/>
      <c r="C89" s="13"/>
      <c r="D89" s="14">
        <f t="shared" si="6"/>
        <v>0</v>
      </c>
    </row>
    <row r="90" spans="1:4" ht="18" x14ac:dyDescent="0.4">
      <c r="A90" s="42" t="s">
        <v>67</v>
      </c>
      <c r="B90" s="13" t="s">
        <v>991</v>
      </c>
      <c r="C90" s="13" t="s">
        <v>991</v>
      </c>
      <c r="D90" s="14"/>
    </row>
    <row r="91" spans="1:4" ht="17.5" x14ac:dyDescent="0.35">
      <c r="A91" s="43" t="s">
        <v>1011</v>
      </c>
      <c r="B91" s="13"/>
      <c r="C91" s="13"/>
      <c r="D91" s="14">
        <f t="shared" si="6"/>
        <v>0</v>
      </c>
    </row>
    <row r="92" spans="1:4" ht="17.5" x14ac:dyDescent="0.35">
      <c r="A92" s="41" t="s">
        <v>1012</v>
      </c>
      <c r="B92" s="13"/>
      <c r="C92" s="13"/>
      <c r="D92" s="14">
        <f t="shared" si="6"/>
        <v>0</v>
      </c>
    </row>
    <row r="93" spans="1:4" ht="18" x14ac:dyDescent="0.4">
      <c r="A93" s="42" t="s">
        <v>68</v>
      </c>
      <c r="B93" s="13"/>
      <c r="C93" s="13"/>
      <c r="D93" s="14">
        <f t="shared" si="6"/>
        <v>0</v>
      </c>
    </row>
    <row r="94" spans="1:4" ht="18" x14ac:dyDescent="0.4">
      <c r="A94" s="44" t="s">
        <v>69</v>
      </c>
      <c r="B94" s="13"/>
      <c r="C94" s="13"/>
      <c r="D94" s="14">
        <f t="shared" si="6"/>
        <v>0</v>
      </c>
    </row>
    <row r="95" spans="1:4" s="3" customFormat="1" ht="17.5" x14ac:dyDescent="0.35">
      <c r="A95" s="41" t="s">
        <v>70</v>
      </c>
      <c r="B95" s="13"/>
      <c r="C95" s="13"/>
      <c r="D95" s="14">
        <f t="shared" si="6"/>
        <v>0</v>
      </c>
    </row>
    <row r="96" spans="1:4" s="3" customFormat="1" ht="17.5" x14ac:dyDescent="0.35">
      <c r="A96" s="41" t="s">
        <v>71</v>
      </c>
      <c r="B96" s="13"/>
      <c r="C96" s="13"/>
      <c r="D96" s="14">
        <f t="shared" si="6"/>
        <v>0</v>
      </c>
    </row>
    <row r="97" spans="1:4" ht="18" x14ac:dyDescent="0.4">
      <c r="A97" s="44" t="s">
        <v>72</v>
      </c>
      <c r="B97" s="13"/>
      <c r="C97" s="13"/>
      <c r="D97" s="14">
        <f t="shared" si="6"/>
        <v>0</v>
      </c>
    </row>
    <row r="98" spans="1:4" ht="17.5" x14ac:dyDescent="0.35">
      <c r="A98" s="41" t="s">
        <v>73</v>
      </c>
      <c r="B98" s="13"/>
      <c r="C98" s="13"/>
      <c r="D98" s="14">
        <f t="shared" si="6"/>
        <v>0</v>
      </c>
    </row>
    <row r="99" spans="1:4" ht="17.5" x14ac:dyDescent="0.35">
      <c r="A99" s="41" t="s">
        <v>74</v>
      </c>
      <c r="B99" s="13"/>
      <c r="C99" s="13"/>
      <c r="D99" s="14">
        <f t="shared" si="6"/>
        <v>0</v>
      </c>
    </row>
    <row r="100" spans="1:4" ht="35" x14ac:dyDescent="0.35">
      <c r="A100" s="41" t="s">
        <v>1013</v>
      </c>
      <c r="B100" s="13">
        <v>13754890.65</v>
      </c>
      <c r="C100" s="13">
        <v>8543200</v>
      </c>
      <c r="D100" s="14">
        <f t="shared" si="6"/>
        <v>22298090.649999999</v>
      </c>
    </row>
    <row r="101" spans="1:4" ht="17.5" x14ac:dyDescent="0.35">
      <c r="A101" s="41" t="s">
        <v>75</v>
      </c>
      <c r="B101" s="13" t="s">
        <v>991</v>
      </c>
      <c r="C101" s="13" t="s">
        <v>991</v>
      </c>
      <c r="D101" s="14"/>
    </row>
    <row r="102" spans="1:4" ht="17.5" x14ac:dyDescent="0.35">
      <c r="A102" s="41" t="s">
        <v>76</v>
      </c>
      <c r="B102" s="45"/>
      <c r="C102" s="45"/>
      <c r="D102" s="14">
        <f t="shared" si="6"/>
        <v>0</v>
      </c>
    </row>
    <row r="103" spans="1:4" ht="52.5" x14ac:dyDescent="0.35">
      <c r="A103" s="41" t="s">
        <v>1014</v>
      </c>
      <c r="B103" s="13">
        <v>3710654.18</v>
      </c>
      <c r="C103" s="13">
        <v>7039550.6799999997</v>
      </c>
      <c r="D103" s="14">
        <f t="shared" si="6"/>
        <v>10750204.859999999</v>
      </c>
    </row>
    <row r="104" spans="1:4" ht="17.5" x14ac:dyDescent="0.35">
      <c r="A104" s="41" t="s">
        <v>77</v>
      </c>
      <c r="B104" s="13"/>
      <c r="C104" s="13"/>
      <c r="D104" s="14">
        <f t="shared" si="6"/>
        <v>0</v>
      </c>
    </row>
    <row r="105" spans="1:4" ht="17.5" x14ac:dyDescent="0.35">
      <c r="A105" s="41" t="s">
        <v>1015</v>
      </c>
      <c r="B105" s="13"/>
      <c r="C105" s="13"/>
      <c r="D105" s="14">
        <f t="shared" si="6"/>
        <v>0</v>
      </c>
    </row>
    <row r="106" spans="1:4" ht="52.5" x14ac:dyDescent="0.35">
      <c r="A106" s="41" t="s">
        <v>1016</v>
      </c>
      <c r="B106" s="13"/>
      <c r="C106" s="13"/>
      <c r="D106" s="14">
        <f t="shared" si="6"/>
        <v>0</v>
      </c>
    </row>
    <row r="107" spans="1:4" ht="17.5" x14ac:dyDescent="0.35">
      <c r="A107" s="41" t="s">
        <v>78</v>
      </c>
      <c r="B107" s="13"/>
      <c r="C107" s="13"/>
      <c r="D107" s="14">
        <f t="shared" si="6"/>
        <v>0</v>
      </c>
    </row>
    <row r="108" spans="1:4" s="46" customFormat="1" ht="17.5" x14ac:dyDescent="0.35">
      <c r="A108" s="41" t="s">
        <v>1017</v>
      </c>
      <c r="B108" s="13"/>
      <c r="C108" s="13"/>
      <c r="D108" s="14">
        <f t="shared" si="6"/>
        <v>0</v>
      </c>
    </row>
    <row r="109" spans="1:4" s="46" customFormat="1" ht="35" x14ac:dyDescent="0.35">
      <c r="A109" s="41" t="s">
        <v>1018</v>
      </c>
      <c r="B109" s="13"/>
      <c r="C109" s="13"/>
      <c r="D109" s="14">
        <f t="shared" si="6"/>
        <v>0</v>
      </c>
    </row>
    <row r="110" spans="1:4" s="46" customFormat="1" ht="35" x14ac:dyDescent="0.35">
      <c r="A110" s="41" t="s">
        <v>79</v>
      </c>
      <c r="B110" s="13"/>
      <c r="C110" s="13"/>
      <c r="D110" s="14">
        <f t="shared" si="6"/>
        <v>0</v>
      </c>
    </row>
    <row r="111" spans="1:4" s="46" customFormat="1" ht="17.5" x14ac:dyDescent="0.35">
      <c r="A111" s="41" t="s">
        <v>80</v>
      </c>
      <c r="B111" s="13"/>
      <c r="C111" s="13"/>
      <c r="D111" s="14">
        <f t="shared" si="6"/>
        <v>0</v>
      </c>
    </row>
    <row r="112" spans="1:4" ht="18" x14ac:dyDescent="0.4">
      <c r="A112" s="42" t="s">
        <v>81</v>
      </c>
      <c r="B112" s="13"/>
      <c r="C112" s="13"/>
      <c r="D112" s="14">
        <f t="shared" si="6"/>
        <v>0</v>
      </c>
    </row>
    <row r="113" spans="1:4" ht="17.5" x14ac:dyDescent="0.35">
      <c r="A113" s="41" t="s">
        <v>82</v>
      </c>
      <c r="B113" s="13">
        <v>34954393.979999997</v>
      </c>
      <c r="C113" s="13">
        <v>36980775.700000003</v>
      </c>
      <c r="D113" s="14">
        <f t="shared" si="6"/>
        <v>71935169.680000007</v>
      </c>
    </row>
    <row r="114" spans="1:4" ht="17.5" x14ac:dyDescent="0.35">
      <c r="A114" s="41" t="s">
        <v>83</v>
      </c>
      <c r="B114" s="13"/>
      <c r="C114" s="13"/>
      <c r="D114" s="14">
        <f t="shared" si="6"/>
        <v>0</v>
      </c>
    </row>
    <row r="115" spans="1:4" ht="17.5" x14ac:dyDescent="0.35">
      <c r="A115" s="41" t="s">
        <v>84</v>
      </c>
      <c r="B115" s="13"/>
      <c r="C115" s="13"/>
      <c r="D115" s="14">
        <f t="shared" si="6"/>
        <v>0</v>
      </c>
    </row>
    <row r="116" spans="1:4" s="3" customFormat="1" ht="17.5" x14ac:dyDescent="0.35">
      <c r="A116" s="41" t="s">
        <v>85</v>
      </c>
      <c r="B116" s="13"/>
      <c r="C116" s="13"/>
      <c r="D116" s="14">
        <f t="shared" si="6"/>
        <v>0</v>
      </c>
    </row>
    <row r="117" spans="1:4" ht="18" x14ac:dyDescent="0.4">
      <c r="A117" s="47" t="s">
        <v>86</v>
      </c>
      <c r="B117" s="48">
        <f>SUM(B64:B116)</f>
        <v>374551172.23000002</v>
      </c>
      <c r="C117" s="48">
        <f>SUM(C64:C116)</f>
        <v>423155013.88999993</v>
      </c>
      <c r="D117" s="48">
        <f>SUM(D64:D116)</f>
        <v>797706186.11999989</v>
      </c>
    </row>
    <row r="118" spans="1:4" ht="18" x14ac:dyDescent="0.35">
      <c r="A118" s="49" t="s">
        <v>87</v>
      </c>
      <c r="B118" s="13" t="s">
        <v>991</v>
      </c>
      <c r="C118" s="13" t="s">
        <v>991</v>
      </c>
      <c r="D118" s="14"/>
    </row>
    <row r="119" spans="1:4" ht="17.5" x14ac:dyDescent="0.35">
      <c r="A119" s="50" t="s">
        <v>88</v>
      </c>
      <c r="B119" s="13" t="s">
        <v>991</v>
      </c>
      <c r="C119" s="13"/>
      <c r="D119" s="14"/>
    </row>
    <row r="120" spans="1:4" ht="17.5" x14ac:dyDescent="0.35">
      <c r="A120" s="51" t="s">
        <v>89</v>
      </c>
      <c r="B120" s="13"/>
      <c r="C120" s="13"/>
      <c r="D120" s="14">
        <f t="shared" si="6"/>
        <v>0</v>
      </c>
    </row>
    <row r="121" spans="1:4" ht="17.5" x14ac:dyDescent="0.35">
      <c r="A121" s="51" t="s">
        <v>90</v>
      </c>
      <c r="B121" s="13"/>
      <c r="C121" s="13"/>
      <c r="D121" s="14">
        <f t="shared" si="6"/>
        <v>0</v>
      </c>
    </row>
    <row r="122" spans="1:4" ht="17.5" x14ac:dyDescent="0.35">
      <c r="A122" s="51" t="s">
        <v>1019</v>
      </c>
      <c r="B122" s="13"/>
      <c r="C122" s="13"/>
      <c r="D122" s="14">
        <f t="shared" si="6"/>
        <v>0</v>
      </c>
    </row>
    <row r="123" spans="1:4" ht="17.5" x14ac:dyDescent="0.35">
      <c r="A123" s="51" t="s">
        <v>1020</v>
      </c>
      <c r="B123" s="13"/>
      <c r="C123" s="13"/>
      <c r="D123" s="14">
        <f t="shared" si="6"/>
        <v>0</v>
      </c>
    </row>
    <row r="124" spans="1:4" ht="17.5" x14ac:dyDescent="0.35">
      <c r="A124" s="51" t="s">
        <v>1021</v>
      </c>
      <c r="B124" s="13"/>
      <c r="C124" s="13"/>
      <c r="D124" s="14">
        <f t="shared" si="6"/>
        <v>0</v>
      </c>
    </row>
    <row r="125" spans="1:4" ht="17.5" x14ac:dyDescent="0.35">
      <c r="A125" s="50" t="s">
        <v>1022</v>
      </c>
      <c r="B125" s="13"/>
      <c r="C125" s="13"/>
      <c r="D125" s="14">
        <f t="shared" si="6"/>
        <v>0</v>
      </c>
    </row>
    <row r="126" spans="1:4" ht="18" x14ac:dyDescent="0.35">
      <c r="A126" s="52" t="s">
        <v>91</v>
      </c>
      <c r="B126" s="13"/>
      <c r="C126" s="13"/>
      <c r="D126" s="14">
        <f t="shared" si="6"/>
        <v>0</v>
      </c>
    </row>
    <row r="127" spans="1:4" ht="36" x14ac:dyDescent="0.4">
      <c r="A127" s="33" t="s">
        <v>92</v>
      </c>
      <c r="B127" s="13"/>
      <c r="C127" s="13"/>
      <c r="D127" s="14">
        <f t="shared" si="6"/>
        <v>0</v>
      </c>
    </row>
    <row r="128" spans="1:4" ht="18" x14ac:dyDescent="0.4">
      <c r="A128" s="23" t="s">
        <v>93</v>
      </c>
      <c r="B128" s="13"/>
      <c r="C128" s="13"/>
      <c r="D128" s="14">
        <f t="shared" si="6"/>
        <v>0</v>
      </c>
    </row>
    <row r="129" spans="1:4" ht="18" x14ac:dyDescent="0.4">
      <c r="A129" s="23" t="s">
        <v>94</v>
      </c>
      <c r="B129" s="13"/>
      <c r="C129" s="13"/>
      <c r="D129" s="14">
        <f t="shared" si="6"/>
        <v>0</v>
      </c>
    </row>
    <row r="130" spans="1:4" ht="17.5" x14ac:dyDescent="0.35">
      <c r="A130" s="41" t="s">
        <v>95</v>
      </c>
      <c r="B130" s="13"/>
      <c r="C130" s="13"/>
      <c r="D130" s="14">
        <f t="shared" si="6"/>
        <v>0</v>
      </c>
    </row>
    <row r="131" spans="1:4" ht="17.5" x14ac:dyDescent="0.35">
      <c r="A131" s="41" t="s">
        <v>96</v>
      </c>
      <c r="B131" s="13"/>
      <c r="C131" s="13"/>
      <c r="D131" s="14">
        <f t="shared" si="6"/>
        <v>0</v>
      </c>
    </row>
    <row r="132" spans="1:4" ht="17.5" x14ac:dyDescent="0.35">
      <c r="A132" s="41" t="s">
        <v>97</v>
      </c>
      <c r="B132" s="13"/>
      <c r="C132" s="13"/>
      <c r="D132" s="14">
        <f t="shared" si="6"/>
        <v>0</v>
      </c>
    </row>
    <row r="133" spans="1:4" s="3" customFormat="1" ht="14.5" customHeight="1" x14ac:dyDescent="0.35">
      <c r="A133" s="41" t="s">
        <v>98</v>
      </c>
      <c r="B133" s="13"/>
      <c r="C133" s="13"/>
      <c r="D133" s="14">
        <f t="shared" si="6"/>
        <v>0</v>
      </c>
    </row>
    <row r="134" spans="1:4" s="3" customFormat="1" ht="17.5" x14ac:dyDescent="0.35">
      <c r="A134" s="51" t="s">
        <v>99</v>
      </c>
      <c r="B134" s="13"/>
      <c r="C134" s="13"/>
      <c r="D134" s="14">
        <f t="shared" si="6"/>
        <v>0</v>
      </c>
    </row>
    <row r="135" spans="1:4" s="3" customFormat="1" ht="17.5" x14ac:dyDescent="0.35">
      <c r="A135" s="41" t="s">
        <v>100</v>
      </c>
      <c r="B135" s="13">
        <f>B64</f>
        <v>71629205.959999993</v>
      </c>
      <c r="C135" s="13">
        <f>C64</f>
        <v>75705622.609999999</v>
      </c>
      <c r="D135" s="14">
        <f t="shared" si="6"/>
        <v>147334828.56999999</v>
      </c>
    </row>
    <row r="136" spans="1:4" s="3" customFormat="1" ht="17.5" x14ac:dyDescent="0.35">
      <c r="A136" s="41" t="s">
        <v>101</v>
      </c>
      <c r="B136" s="13"/>
      <c r="C136" s="13"/>
      <c r="D136" s="14">
        <f t="shared" si="6"/>
        <v>0</v>
      </c>
    </row>
    <row r="137" spans="1:4" ht="17.5" x14ac:dyDescent="0.35">
      <c r="A137" s="41" t="s">
        <v>102</v>
      </c>
      <c r="B137" s="13"/>
      <c r="C137" s="13"/>
      <c r="D137" s="14">
        <f t="shared" ref="D137:D200" si="7">B137+C137</f>
        <v>0</v>
      </c>
    </row>
    <row r="138" spans="1:4" ht="17.5" x14ac:dyDescent="0.35">
      <c r="A138" s="41" t="s">
        <v>103</v>
      </c>
      <c r="B138" s="13"/>
      <c r="C138" s="13"/>
      <c r="D138" s="14">
        <f t="shared" si="7"/>
        <v>0</v>
      </c>
    </row>
    <row r="139" spans="1:4" ht="17.5" x14ac:dyDescent="0.35">
      <c r="A139" s="41" t="s">
        <v>104</v>
      </c>
      <c r="B139" s="13"/>
      <c r="C139" s="13"/>
      <c r="D139" s="14">
        <f t="shared" si="7"/>
        <v>0</v>
      </c>
    </row>
    <row r="140" spans="1:4" ht="17.5" x14ac:dyDescent="0.35">
      <c r="A140" s="41" t="s">
        <v>105</v>
      </c>
      <c r="B140" s="13">
        <v>57164685.359999999</v>
      </c>
      <c r="C140" s="13">
        <v>72980155.010000005</v>
      </c>
      <c r="D140" s="14">
        <f t="shared" si="7"/>
        <v>130144840.37</v>
      </c>
    </row>
    <row r="141" spans="1:4" s="46" customFormat="1" ht="17.5" x14ac:dyDescent="0.35">
      <c r="A141" s="41" t="s">
        <v>106</v>
      </c>
      <c r="B141" s="13"/>
      <c r="C141" s="13"/>
      <c r="D141" s="14">
        <f t="shared" si="7"/>
        <v>0</v>
      </c>
    </row>
    <row r="142" spans="1:4" s="46" customFormat="1" ht="35" x14ac:dyDescent="0.35">
      <c r="A142" s="51" t="s">
        <v>1023</v>
      </c>
      <c r="B142" s="13"/>
      <c r="C142" s="13"/>
      <c r="D142" s="14">
        <f t="shared" si="7"/>
        <v>0</v>
      </c>
    </row>
    <row r="143" spans="1:4" ht="18" x14ac:dyDescent="0.4">
      <c r="A143" s="53" t="s">
        <v>1024</v>
      </c>
      <c r="B143" s="54">
        <f>SUM(B130:B142)</f>
        <v>128793891.31999999</v>
      </c>
      <c r="C143" s="54">
        <f>SUM(C130:C142)</f>
        <v>148685777.62</v>
      </c>
      <c r="D143" s="54">
        <f t="shared" si="7"/>
        <v>277479668.94</v>
      </c>
    </row>
    <row r="144" spans="1:4" ht="18" x14ac:dyDescent="0.4">
      <c r="A144" s="42"/>
      <c r="B144" s="13"/>
      <c r="C144" s="13"/>
      <c r="D144" s="14">
        <f t="shared" si="7"/>
        <v>0</v>
      </c>
    </row>
    <row r="145" spans="1:4" ht="18" x14ac:dyDescent="0.4">
      <c r="A145" s="42" t="s">
        <v>107</v>
      </c>
      <c r="B145" s="13"/>
      <c r="C145" s="13"/>
      <c r="D145" s="14">
        <f t="shared" si="7"/>
        <v>0</v>
      </c>
    </row>
    <row r="146" spans="1:4" ht="17.5" x14ac:dyDescent="0.35">
      <c r="A146" s="41" t="s">
        <v>108</v>
      </c>
      <c r="B146" s="13"/>
      <c r="C146" s="13"/>
      <c r="D146" s="14">
        <f t="shared" si="7"/>
        <v>0</v>
      </c>
    </row>
    <row r="147" spans="1:4" ht="17.5" x14ac:dyDescent="0.35">
      <c r="A147" s="41" t="s">
        <v>109</v>
      </c>
      <c r="B147" s="13"/>
      <c r="C147" s="13"/>
      <c r="D147" s="14">
        <f t="shared" si="7"/>
        <v>0</v>
      </c>
    </row>
    <row r="148" spans="1:4" ht="17.5" x14ac:dyDescent="0.35">
      <c r="A148" s="41" t="s">
        <v>110</v>
      </c>
      <c r="B148" s="13"/>
      <c r="C148" s="13"/>
      <c r="D148" s="14">
        <f t="shared" si="7"/>
        <v>0</v>
      </c>
    </row>
    <row r="149" spans="1:4" s="3" customFormat="1" ht="17.5" x14ac:dyDescent="0.35">
      <c r="A149" s="41" t="s">
        <v>111</v>
      </c>
      <c r="B149" s="13"/>
      <c r="C149" s="13"/>
      <c r="D149" s="14">
        <f t="shared" si="7"/>
        <v>0</v>
      </c>
    </row>
    <row r="150" spans="1:4" s="3" customFormat="1" ht="17.5" x14ac:dyDescent="0.35">
      <c r="A150" s="41" t="s">
        <v>112</v>
      </c>
      <c r="B150" s="13"/>
      <c r="C150" s="13"/>
      <c r="D150" s="14">
        <f t="shared" si="7"/>
        <v>0</v>
      </c>
    </row>
    <row r="151" spans="1:4" ht="17.5" x14ac:dyDescent="0.35">
      <c r="A151" s="41" t="s">
        <v>113</v>
      </c>
      <c r="B151" s="13"/>
      <c r="C151" s="13"/>
      <c r="D151" s="14">
        <f t="shared" si="7"/>
        <v>0</v>
      </c>
    </row>
    <row r="152" spans="1:4" ht="18" x14ac:dyDescent="0.4">
      <c r="A152" s="47" t="s">
        <v>114</v>
      </c>
      <c r="B152" s="54">
        <f>SUM(B146:B151)</f>
        <v>0</v>
      </c>
      <c r="C152" s="54">
        <f>SUM(C146:C151)</f>
        <v>0</v>
      </c>
      <c r="D152" s="54">
        <f t="shared" si="7"/>
        <v>0</v>
      </c>
    </row>
    <row r="153" spans="1:4" ht="18" x14ac:dyDescent="0.4">
      <c r="A153" s="42"/>
      <c r="B153" s="13"/>
      <c r="C153" s="13"/>
      <c r="D153" s="14">
        <f t="shared" si="7"/>
        <v>0</v>
      </c>
    </row>
    <row r="154" spans="1:4" ht="18" x14ac:dyDescent="0.4">
      <c r="A154" s="42" t="s">
        <v>115</v>
      </c>
      <c r="B154" s="13"/>
      <c r="C154" s="13"/>
      <c r="D154" s="14">
        <f t="shared" si="7"/>
        <v>0</v>
      </c>
    </row>
    <row r="155" spans="1:4" s="46" customFormat="1" ht="17.5" x14ac:dyDescent="0.35">
      <c r="A155" s="41" t="s">
        <v>116</v>
      </c>
      <c r="B155" s="13"/>
      <c r="C155" s="13"/>
      <c r="D155" s="14">
        <f t="shared" si="7"/>
        <v>0</v>
      </c>
    </row>
    <row r="156" spans="1:4" s="3" customFormat="1" ht="17.5" x14ac:dyDescent="0.35">
      <c r="A156" s="41" t="s">
        <v>117</v>
      </c>
      <c r="B156" s="13"/>
      <c r="C156" s="13"/>
      <c r="D156" s="14">
        <f t="shared" si="7"/>
        <v>0</v>
      </c>
    </row>
    <row r="157" spans="1:4" s="3" customFormat="1" ht="17.5" x14ac:dyDescent="0.35">
      <c r="A157" s="41" t="s">
        <v>118</v>
      </c>
      <c r="B157" s="13"/>
      <c r="C157" s="13"/>
      <c r="D157" s="14">
        <f t="shared" si="7"/>
        <v>0</v>
      </c>
    </row>
    <row r="158" spans="1:4" ht="17.5" x14ac:dyDescent="0.35">
      <c r="A158" s="41" t="s">
        <v>119</v>
      </c>
      <c r="B158" s="13"/>
      <c r="C158" s="13"/>
      <c r="D158" s="14">
        <f t="shared" si="7"/>
        <v>0</v>
      </c>
    </row>
    <row r="159" spans="1:4" ht="17.5" x14ac:dyDescent="0.35">
      <c r="A159" s="51" t="s">
        <v>120</v>
      </c>
      <c r="B159" s="13"/>
      <c r="C159" s="13"/>
      <c r="D159" s="14">
        <f t="shared" si="7"/>
        <v>0</v>
      </c>
    </row>
    <row r="160" spans="1:4" ht="17.5" x14ac:dyDescent="0.35">
      <c r="A160" s="41" t="s">
        <v>121</v>
      </c>
      <c r="B160" s="13"/>
      <c r="C160" s="13"/>
      <c r="D160" s="14">
        <f t="shared" si="7"/>
        <v>0</v>
      </c>
    </row>
    <row r="161" spans="1:4" ht="17.5" x14ac:dyDescent="0.35">
      <c r="A161" s="41" t="s">
        <v>122</v>
      </c>
      <c r="B161" s="13"/>
      <c r="C161" s="13"/>
      <c r="D161" s="14">
        <f t="shared" si="7"/>
        <v>0</v>
      </c>
    </row>
    <row r="162" spans="1:4" ht="17.5" x14ac:dyDescent="0.35">
      <c r="A162" s="41" t="s">
        <v>123</v>
      </c>
      <c r="B162" s="13"/>
      <c r="C162" s="13"/>
      <c r="D162" s="14">
        <f t="shared" si="7"/>
        <v>0</v>
      </c>
    </row>
    <row r="163" spans="1:4" ht="17.5" x14ac:dyDescent="0.35">
      <c r="A163" s="51" t="s">
        <v>124</v>
      </c>
      <c r="B163" s="13"/>
      <c r="C163" s="13"/>
      <c r="D163" s="14">
        <f t="shared" si="7"/>
        <v>0</v>
      </c>
    </row>
    <row r="164" spans="1:4" ht="17.5" x14ac:dyDescent="0.35">
      <c r="A164" s="41" t="s">
        <v>125</v>
      </c>
      <c r="B164" s="13"/>
      <c r="C164" s="13"/>
      <c r="D164" s="14">
        <f t="shared" si="7"/>
        <v>0</v>
      </c>
    </row>
    <row r="165" spans="1:4" ht="18" x14ac:dyDescent="0.4">
      <c r="A165" s="47" t="s">
        <v>126</v>
      </c>
      <c r="B165" s="54">
        <f>SUM(B155:B164)</f>
        <v>0</v>
      </c>
      <c r="C165" s="54">
        <f>SUM(C155:C164)</f>
        <v>0</v>
      </c>
      <c r="D165" s="54">
        <f t="shared" si="7"/>
        <v>0</v>
      </c>
    </row>
    <row r="166" spans="1:4" ht="18" x14ac:dyDescent="0.4">
      <c r="A166" s="42"/>
      <c r="B166" s="13"/>
      <c r="C166" s="13"/>
      <c r="D166" s="14">
        <f t="shared" si="7"/>
        <v>0</v>
      </c>
    </row>
    <row r="167" spans="1:4" ht="18" x14ac:dyDescent="0.4">
      <c r="A167" s="42" t="s">
        <v>127</v>
      </c>
      <c r="B167" s="13"/>
      <c r="C167" s="13"/>
      <c r="D167" s="14">
        <f t="shared" si="7"/>
        <v>0</v>
      </c>
    </row>
    <row r="168" spans="1:4" ht="17.5" x14ac:dyDescent="0.35">
      <c r="A168" s="41" t="s">
        <v>128</v>
      </c>
      <c r="B168" s="13"/>
      <c r="C168" s="13"/>
      <c r="D168" s="14">
        <f t="shared" si="7"/>
        <v>0</v>
      </c>
    </row>
    <row r="169" spans="1:4" ht="17.5" x14ac:dyDescent="0.35">
      <c r="A169" s="41" t="s">
        <v>129</v>
      </c>
      <c r="B169" s="13"/>
      <c r="C169" s="13"/>
      <c r="D169" s="14">
        <f t="shared" si="7"/>
        <v>0</v>
      </c>
    </row>
    <row r="170" spans="1:4" ht="17.5" x14ac:dyDescent="0.35">
      <c r="A170" s="41" t="s">
        <v>130</v>
      </c>
      <c r="B170" s="13"/>
      <c r="C170" s="13"/>
      <c r="D170" s="14">
        <f t="shared" si="7"/>
        <v>0</v>
      </c>
    </row>
    <row r="171" spans="1:4" ht="17.5" x14ac:dyDescent="0.35">
      <c r="A171" s="41" t="s">
        <v>131</v>
      </c>
      <c r="B171" s="13"/>
      <c r="C171" s="13"/>
      <c r="D171" s="14">
        <f t="shared" si="7"/>
        <v>0</v>
      </c>
    </row>
    <row r="172" spans="1:4" ht="17.5" x14ac:dyDescent="0.35">
      <c r="A172" s="41" t="s">
        <v>132</v>
      </c>
      <c r="B172" s="13"/>
      <c r="C172" s="13"/>
      <c r="D172" s="14">
        <f t="shared" si="7"/>
        <v>0</v>
      </c>
    </row>
    <row r="173" spans="1:4" ht="17.5" x14ac:dyDescent="0.35">
      <c r="A173" s="41" t="s">
        <v>133</v>
      </c>
      <c r="B173" s="13"/>
      <c r="C173" s="13"/>
      <c r="D173" s="14">
        <f t="shared" si="7"/>
        <v>0</v>
      </c>
    </row>
    <row r="174" spans="1:4" ht="18" x14ac:dyDescent="0.4">
      <c r="A174" s="47" t="s">
        <v>134</v>
      </c>
      <c r="B174" s="54">
        <f>SUM(B168:B173)</f>
        <v>0</v>
      </c>
      <c r="C174" s="54">
        <f>SUM(C168:C173)</f>
        <v>0</v>
      </c>
      <c r="D174" s="54">
        <f t="shared" si="7"/>
        <v>0</v>
      </c>
    </row>
    <row r="175" spans="1:4" ht="18" x14ac:dyDescent="0.4">
      <c r="A175" s="42"/>
      <c r="B175" s="13"/>
      <c r="C175" s="13"/>
      <c r="D175" s="14">
        <f t="shared" si="7"/>
        <v>0</v>
      </c>
    </row>
    <row r="176" spans="1:4" ht="18" x14ac:dyDescent="0.4">
      <c r="A176" s="42" t="s">
        <v>135</v>
      </c>
      <c r="B176" s="13"/>
      <c r="C176" s="13"/>
      <c r="D176" s="14">
        <f t="shared" si="7"/>
        <v>0</v>
      </c>
    </row>
    <row r="177" spans="1:4" ht="17.5" x14ac:dyDescent="0.35">
      <c r="A177" s="41" t="s">
        <v>136</v>
      </c>
      <c r="B177" s="13"/>
      <c r="C177" s="13"/>
      <c r="D177" s="14">
        <f t="shared" si="7"/>
        <v>0</v>
      </c>
    </row>
    <row r="178" spans="1:4" ht="17.5" x14ac:dyDescent="0.35">
      <c r="A178" s="41" t="s">
        <v>137</v>
      </c>
      <c r="B178" s="13"/>
      <c r="C178" s="13"/>
      <c r="D178" s="14">
        <f t="shared" si="7"/>
        <v>0</v>
      </c>
    </row>
    <row r="179" spans="1:4" ht="17.5" x14ac:dyDescent="0.35">
      <c r="A179" s="41" t="s">
        <v>138</v>
      </c>
      <c r="B179" s="13"/>
      <c r="C179" s="13"/>
      <c r="D179" s="14">
        <f t="shared" si="7"/>
        <v>0</v>
      </c>
    </row>
    <row r="180" spans="1:4" s="55" customFormat="1" ht="17.5" x14ac:dyDescent="0.35">
      <c r="A180" s="41" t="s">
        <v>139</v>
      </c>
      <c r="B180" s="13"/>
      <c r="C180" s="13"/>
      <c r="D180" s="14">
        <f t="shared" si="7"/>
        <v>0</v>
      </c>
    </row>
    <row r="181" spans="1:4" s="55" customFormat="1" ht="17.5" x14ac:dyDescent="0.35">
      <c r="A181" s="51" t="s">
        <v>140</v>
      </c>
      <c r="B181" s="13"/>
      <c r="C181" s="13"/>
      <c r="D181" s="14">
        <f t="shared" si="7"/>
        <v>0</v>
      </c>
    </row>
    <row r="182" spans="1:4" ht="17.5" x14ac:dyDescent="0.35">
      <c r="A182" s="51" t="s">
        <v>141</v>
      </c>
      <c r="B182" s="13"/>
      <c r="C182" s="13"/>
      <c r="D182" s="14">
        <f t="shared" si="7"/>
        <v>0</v>
      </c>
    </row>
    <row r="183" spans="1:4" s="55" customFormat="1" ht="36" x14ac:dyDescent="0.4">
      <c r="A183" s="47" t="s">
        <v>142</v>
      </c>
      <c r="B183" s="54">
        <f>SUM(B177:B182)</f>
        <v>0</v>
      </c>
      <c r="C183" s="54">
        <f>SUM(C177:C182)</f>
        <v>0</v>
      </c>
      <c r="D183" s="54">
        <f t="shared" si="7"/>
        <v>0</v>
      </c>
    </row>
    <row r="184" spans="1:4" ht="18" x14ac:dyDescent="0.4">
      <c r="A184" s="42"/>
      <c r="B184" s="13"/>
      <c r="C184" s="13"/>
      <c r="D184" s="14">
        <f t="shared" si="7"/>
        <v>0</v>
      </c>
    </row>
    <row r="185" spans="1:4" ht="18" x14ac:dyDescent="0.4">
      <c r="A185" s="42" t="s">
        <v>143</v>
      </c>
      <c r="B185" s="13"/>
      <c r="C185" s="13"/>
      <c r="D185" s="14">
        <f t="shared" si="7"/>
        <v>0</v>
      </c>
    </row>
    <row r="186" spans="1:4" ht="17.5" x14ac:dyDescent="0.35">
      <c r="A186" s="41" t="s">
        <v>144</v>
      </c>
      <c r="B186" s="13"/>
      <c r="C186" s="13"/>
      <c r="D186" s="14">
        <f t="shared" si="7"/>
        <v>0</v>
      </c>
    </row>
    <row r="187" spans="1:4" ht="17.5" x14ac:dyDescent="0.35">
      <c r="A187" s="41" t="s">
        <v>145</v>
      </c>
      <c r="B187" s="13"/>
      <c r="C187" s="13"/>
      <c r="D187" s="14">
        <f t="shared" si="7"/>
        <v>0</v>
      </c>
    </row>
    <row r="188" spans="1:4" s="3" customFormat="1" ht="17.5" x14ac:dyDescent="0.35">
      <c r="A188" s="41" t="s">
        <v>146</v>
      </c>
      <c r="B188" s="13"/>
      <c r="C188" s="13"/>
      <c r="D188" s="14">
        <f t="shared" si="7"/>
        <v>0</v>
      </c>
    </row>
    <row r="189" spans="1:4" ht="17.5" x14ac:dyDescent="0.35">
      <c r="A189" s="41" t="s">
        <v>147</v>
      </c>
      <c r="B189" s="13">
        <v>35135109.979999997</v>
      </c>
      <c r="C189" s="13">
        <v>36335257.609999999</v>
      </c>
      <c r="D189" s="14">
        <f t="shared" si="7"/>
        <v>71470367.590000004</v>
      </c>
    </row>
    <row r="190" spans="1:4" ht="17.5" x14ac:dyDescent="0.35">
      <c r="A190" s="41" t="s">
        <v>148</v>
      </c>
      <c r="B190" s="13"/>
      <c r="C190" s="13"/>
      <c r="D190" s="14">
        <f t="shared" si="7"/>
        <v>0</v>
      </c>
    </row>
    <row r="191" spans="1:4" ht="17.5" x14ac:dyDescent="0.35">
      <c r="A191" s="41" t="s">
        <v>149</v>
      </c>
      <c r="B191" s="13"/>
      <c r="C191" s="13"/>
      <c r="D191" s="14">
        <f t="shared" si="7"/>
        <v>0</v>
      </c>
    </row>
    <row r="192" spans="1:4" ht="18" x14ac:dyDescent="0.4">
      <c r="A192" s="47" t="s">
        <v>150</v>
      </c>
      <c r="B192" s="54">
        <f>SUM(B186:B191)</f>
        <v>35135109.979999997</v>
      </c>
      <c r="C192" s="54">
        <f>SUM(C186:C191)</f>
        <v>36335257.609999999</v>
      </c>
      <c r="D192" s="54">
        <f t="shared" si="7"/>
        <v>71470367.590000004</v>
      </c>
    </row>
    <row r="193" spans="1:4" s="3" customFormat="1" ht="18" x14ac:dyDescent="0.4">
      <c r="A193" s="42"/>
      <c r="B193" s="13"/>
      <c r="C193" s="13"/>
      <c r="D193" s="14">
        <f t="shared" si="7"/>
        <v>0</v>
      </c>
    </row>
    <row r="194" spans="1:4" ht="18" x14ac:dyDescent="0.4">
      <c r="A194" s="42" t="s">
        <v>151</v>
      </c>
      <c r="B194" s="13"/>
      <c r="C194" s="13"/>
      <c r="D194" s="14">
        <f t="shared" si="7"/>
        <v>0</v>
      </c>
    </row>
    <row r="195" spans="1:4" s="3" customFormat="1" ht="17.5" x14ac:dyDescent="0.35">
      <c r="A195" s="41" t="s">
        <v>152</v>
      </c>
      <c r="B195" s="13"/>
      <c r="C195" s="13"/>
      <c r="D195" s="14">
        <f t="shared" si="7"/>
        <v>0</v>
      </c>
    </row>
    <row r="196" spans="1:4" ht="17.5" x14ac:dyDescent="0.35">
      <c r="A196" s="41" t="s">
        <v>153</v>
      </c>
      <c r="B196" s="13"/>
      <c r="C196" s="13"/>
      <c r="D196" s="14">
        <f t="shared" si="7"/>
        <v>0</v>
      </c>
    </row>
    <row r="197" spans="1:4" ht="17.5" x14ac:dyDescent="0.35">
      <c r="A197" s="41" t="s">
        <v>154</v>
      </c>
      <c r="B197" s="13"/>
      <c r="C197" s="13"/>
      <c r="D197" s="14">
        <f t="shared" si="7"/>
        <v>0</v>
      </c>
    </row>
    <row r="198" spans="1:4" ht="17.5" x14ac:dyDescent="0.35">
      <c r="A198" s="41" t="s">
        <v>155</v>
      </c>
      <c r="B198" s="13"/>
      <c r="C198" s="13"/>
      <c r="D198" s="14">
        <f t="shared" si="7"/>
        <v>0</v>
      </c>
    </row>
    <row r="199" spans="1:4" ht="17.5" x14ac:dyDescent="0.35">
      <c r="A199" s="51" t="s">
        <v>156</v>
      </c>
      <c r="B199" s="13"/>
      <c r="C199" s="13"/>
      <c r="D199" s="14">
        <f t="shared" si="7"/>
        <v>0</v>
      </c>
    </row>
    <row r="200" spans="1:4" s="46" customFormat="1" ht="17.5" x14ac:dyDescent="0.35">
      <c r="A200" s="51" t="s">
        <v>157</v>
      </c>
      <c r="B200" s="13">
        <f>B67</f>
        <v>13333333.32</v>
      </c>
      <c r="C200" s="13">
        <f>C67</f>
        <v>13333333.32</v>
      </c>
      <c r="D200" s="14">
        <f t="shared" si="7"/>
        <v>26666666.640000001</v>
      </c>
    </row>
    <row r="201" spans="1:4" ht="36" x14ac:dyDescent="0.4">
      <c r="A201" s="47" t="s">
        <v>158</v>
      </c>
      <c r="B201" s="54">
        <f>SUM(B195:B200)</f>
        <v>13333333.32</v>
      </c>
      <c r="C201" s="54">
        <f>SUM(C195:C200)</f>
        <v>13333333.32</v>
      </c>
      <c r="D201" s="54">
        <f t="shared" ref="D201:D264" si="8">B201+C201</f>
        <v>26666666.640000001</v>
      </c>
    </row>
    <row r="202" spans="1:4" s="3" customFormat="1" ht="18" x14ac:dyDescent="0.4">
      <c r="A202" s="42"/>
      <c r="B202" s="13"/>
      <c r="C202" s="13"/>
      <c r="D202" s="14">
        <f t="shared" si="8"/>
        <v>0</v>
      </c>
    </row>
    <row r="203" spans="1:4" ht="18" x14ac:dyDescent="0.4">
      <c r="A203" s="42" t="s">
        <v>159</v>
      </c>
      <c r="B203" s="13"/>
      <c r="C203" s="13"/>
      <c r="D203" s="14">
        <f t="shared" si="8"/>
        <v>0</v>
      </c>
    </row>
    <row r="204" spans="1:4" ht="17.5" x14ac:dyDescent="0.35">
      <c r="A204" s="41" t="s">
        <v>160</v>
      </c>
      <c r="B204" s="13">
        <f>B66</f>
        <v>144418898.80000001</v>
      </c>
      <c r="C204" s="13">
        <f>C66</f>
        <v>171787118.96000001</v>
      </c>
      <c r="D204" s="14">
        <f t="shared" si="8"/>
        <v>316206017.75999999</v>
      </c>
    </row>
    <row r="205" spans="1:4" ht="17.5" x14ac:dyDescent="0.35">
      <c r="A205" s="41" t="s">
        <v>161</v>
      </c>
      <c r="B205" s="13"/>
      <c r="C205" s="13"/>
      <c r="D205" s="14">
        <f t="shared" si="8"/>
        <v>0</v>
      </c>
    </row>
    <row r="206" spans="1:4" ht="17.5" x14ac:dyDescent="0.35">
      <c r="A206" s="41" t="s">
        <v>162</v>
      </c>
      <c r="B206" s="13"/>
      <c r="C206" s="13"/>
      <c r="D206" s="14">
        <f t="shared" si="8"/>
        <v>0</v>
      </c>
    </row>
    <row r="207" spans="1:4" ht="17.5" x14ac:dyDescent="0.35">
      <c r="A207" s="41" t="s">
        <v>163</v>
      </c>
      <c r="B207" s="13"/>
      <c r="C207" s="13"/>
      <c r="D207" s="14">
        <f t="shared" si="8"/>
        <v>0</v>
      </c>
    </row>
    <row r="208" spans="1:4" ht="17.5" x14ac:dyDescent="0.35">
      <c r="A208" s="41" t="s">
        <v>1025</v>
      </c>
      <c r="B208" s="13"/>
      <c r="C208" s="13"/>
      <c r="D208" s="14">
        <f t="shared" si="8"/>
        <v>0</v>
      </c>
    </row>
    <row r="209" spans="1:4" ht="17.5" x14ac:dyDescent="0.35">
      <c r="A209" s="41" t="s">
        <v>164</v>
      </c>
      <c r="B209" s="13"/>
      <c r="C209" s="13"/>
      <c r="D209" s="14">
        <f t="shared" si="8"/>
        <v>0</v>
      </c>
    </row>
    <row r="210" spans="1:4" ht="17.5" x14ac:dyDescent="0.35">
      <c r="A210" s="41" t="s">
        <v>165</v>
      </c>
      <c r="B210" s="13"/>
      <c r="C210" s="13"/>
      <c r="D210" s="14">
        <f t="shared" si="8"/>
        <v>0</v>
      </c>
    </row>
    <row r="211" spans="1:4" ht="17.5" x14ac:dyDescent="0.35">
      <c r="A211" s="41" t="s">
        <v>166</v>
      </c>
      <c r="B211" s="13">
        <v>450000</v>
      </c>
      <c r="C211" s="13">
        <v>450000</v>
      </c>
      <c r="D211" s="14">
        <f t="shared" si="8"/>
        <v>900000</v>
      </c>
    </row>
    <row r="212" spans="1:4" ht="18" x14ac:dyDescent="0.4">
      <c r="A212" s="56" t="s">
        <v>167</v>
      </c>
      <c r="B212" s="54">
        <f>SUM(B204:B211)</f>
        <v>144868898.80000001</v>
      </c>
      <c r="C212" s="54">
        <f>SUM(C204:C211)</f>
        <v>172237118.96000001</v>
      </c>
      <c r="D212" s="54">
        <f t="shared" si="8"/>
        <v>317106017.75999999</v>
      </c>
    </row>
    <row r="213" spans="1:4" ht="18" x14ac:dyDescent="0.4">
      <c r="A213" s="44"/>
      <c r="B213" s="13"/>
      <c r="C213" s="13"/>
      <c r="D213" s="14">
        <f t="shared" si="8"/>
        <v>0</v>
      </c>
    </row>
    <row r="214" spans="1:4" ht="18" x14ac:dyDescent="0.4">
      <c r="A214" s="42" t="s">
        <v>168</v>
      </c>
      <c r="B214" s="13"/>
      <c r="C214" s="13"/>
      <c r="D214" s="14">
        <f t="shared" si="8"/>
        <v>0</v>
      </c>
    </row>
    <row r="215" spans="1:4" ht="17.5" x14ac:dyDescent="0.35">
      <c r="A215" s="41" t="s">
        <v>169</v>
      </c>
      <c r="B215" s="13"/>
      <c r="C215" s="13"/>
      <c r="D215" s="14">
        <f t="shared" si="8"/>
        <v>0</v>
      </c>
    </row>
    <row r="216" spans="1:4" ht="17.5" x14ac:dyDescent="0.35">
      <c r="A216" s="41" t="s">
        <v>170</v>
      </c>
      <c r="B216" s="13"/>
      <c r="C216" s="13"/>
      <c r="D216" s="14">
        <f t="shared" si="8"/>
        <v>0</v>
      </c>
    </row>
    <row r="217" spans="1:4" s="3" customFormat="1" ht="17.5" x14ac:dyDescent="0.35">
      <c r="A217" s="41" t="s">
        <v>171</v>
      </c>
      <c r="B217" s="13"/>
      <c r="C217" s="13"/>
      <c r="D217" s="14">
        <f t="shared" si="8"/>
        <v>0</v>
      </c>
    </row>
    <row r="218" spans="1:4" ht="17.5" x14ac:dyDescent="0.35">
      <c r="A218" s="41" t="s">
        <v>172</v>
      </c>
      <c r="B218" s="13"/>
      <c r="C218" s="13"/>
      <c r="D218" s="14">
        <f t="shared" si="8"/>
        <v>0</v>
      </c>
    </row>
    <row r="219" spans="1:4" ht="17.5" x14ac:dyDescent="0.35">
      <c r="A219" s="41" t="s">
        <v>173</v>
      </c>
      <c r="B219" s="13"/>
      <c r="C219" s="13"/>
      <c r="D219" s="14">
        <f t="shared" si="8"/>
        <v>0</v>
      </c>
    </row>
    <row r="220" spans="1:4" ht="17.5" x14ac:dyDescent="0.35">
      <c r="A220" s="41" t="s">
        <v>174</v>
      </c>
      <c r="B220" s="13"/>
      <c r="C220" s="13"/>
      <c r="D220" s="14">
        <f t="shared" si="8"/>
        <v>0</v>
      </c>
    </row>
    <row r="221" spans="1:4" ht="17.5" x14ac:dyDescent="0.35">
      <c r="A221" s="41" t="s">
        <v>175</v>
      </c>
      <c r="B221" s="13"/>
      <c r="C221" s="13"/>
      <c r="D221" s="14">
        <f t="shared" si="8"/>
        <v>0</v>
      </c>
    </row>
    <row r="222" spans="1:4" s="46" customFormat="1" ht="17.5" x14ac:dyDescent="0.35">
      <c r="A222" s="41" t="s">
        <v>176</v>
      </c>
      <c r="B222" s="13"/>
      <c r="C222" s="13"/>
      <c r="D222" s="14">
        <f t="shared" si="8"/>
        <v>0</v>
      </c>
    </row>
    <row r="223" spans="1:4" s="3" customFormat="1" ht="17.5" x14ac:dyDescent="0.35">
      <c r="A223" s="41" t="s">
        <v>177</v>
      </c>
      <c r="B223" s="13"/>
      <c r="C223" s="13"/>
      <c r="D223" s="14">
        <f t="shared" si="8"/>
        <v>0</v>
      </c>
    </row>
    <row r="224" spans="1:4" ht="18" x14ac:dyDescent="0.4">
      <c r="A224" s="56" t="s">
        <v>178</v>
      </c>
      <c r="B224" s="54">
        <f>SUM(B215:B223)</f>
        <v>0</v>
      </c>
      <c r="C224" s="54">
        <f>SUM(C215:C223)</f>
        <v>0</v>
      </c>
      <c r="D224" s="54" t="s">
        <v>991</v>
      </c>
    </row>
    <row r="225" spans="1:4" s="3" customFormat="1" ht="18" x14ac:dyDescent="0.4">
      <c r="A225" s="56" t="s">
        <v>179</v>
      </c>
      <c r="B225" s="54">
        <f>SUM(B224,B212,B201,B192,B183,B174,B165,B152,B143)</f>
        <v>322131233.41999996</v>
      </c>
      <c r="C225" s="54">
        <f>SUM(C224,C212,C201,C192,C183,C174,C165,C152,C143)</f>
        <v>370591487.50999999</v>
      </c>
      <c r="D225" s="54">
        <f t="shared" si="8"/>
        <v>692722720.92999995</v>
      </c>
    </row>
    <row r="226" spans="1:4" ht="18" x14ac:dyDescent="0.4">
      <c r="A226" s="44"/>
      <c r="B226" s="13"/>
      <c r="C226" s="13"/>
      <c r="D226" s="14">
        <f t="shared" si="8"/>
        <v>0</v>
      </c>
    </row>
    <row r="227" spans="1:4" ht="18" x14ac:dyDescent="0.4">
      <c r="A227" s="42" t="s">
        <v>180</v>
      </c>
      <c r="B227" s="13"/>
      <c r="C227" s="13"/>
      <c r="D227" s="14">
        <f t="shared" si="8"/>
        <v>0</v>
      </c>
    </row>
    <row r="228" spans="1:4" ht="18" x14ac:dyDescent="0.4">
      <c r="A228" s="42" t="s">
        <v>94</v>
      </c>
      <c r="B228" s="13"/>
      <c r="C228" s="13"/>
      <c r="D228" s="14">
        <f t="shared" si="8"/>
        <v>0</v>
      </c>
    </row>
    <row r="229" spans="1:4" ht="17.5" x14ac:dyDescent="0.35">
      <c r="A229" s="41" t="s">
        <v>95</v>
      </c>
      <c r="B229" s="13"/>
      <c r="C229" s="13"/>
      <c r="D229" s="14">
        <f t="shared" si="8"/>
        <v>0</v>
      </c>
    </row>
    <row r="230" spans="1:4" ht="17.5" x14ac:dyDescent="0.35">
      <c r="A230" s="41" t="s">
        <v>96</v>
      </c>
      <c r="B230" s="13"/>
      <c r="C230" s="13"/>
      <c r="D230" s="14">
        <f t="shared" si="8"/>
        <v>0</v>
      </c>
    </row>
    <row r="231" spans="1:4" ht="17.5" x14ac:dyDescent="0.35">
      <c r="A231" s="41" t="s">
        <v>97</v>
      </c>
      <c r="B231" s="13"/>
      <c r="C231" s="13"/>
      <c r="D231" s="14">
        <f t="shared" si="8"/>
        <v>0</v>
      </c>
    </row>
    <row r="232" spans="1:4" ht="17.5" x14ac:dyDescent="0.35">
      <c r="A232" s="41" t="s">
        <v>98</v>
      </c>
      <c r="B232" s="13"/>
      <c r="C232" s="13"/>
      <c r="D232" s="14">
        <f t="shared" si="8"/>
        <v>0</v>
      </c>
    </row>
    <row r="233" spans="1:4" ht="17.5" x14ac:dyDescent="0.35">
      <c r="A233" s="51" t="s">
        <v>99</v>
      </c>
      <c r="B233" s="13"/>
      <c r="C233" s="13"/>
      <c r="D233" s="14">
        <f t="shared" si="8"/>
        <v>0</v>
      </c>
    </row>
    <row r="234" spans="1:4" ht="17.5" x14ac:dyDescent="0.35">
      <c r="A234" s="41" t="s">
        <v>100</v>
      </c>
      <c r="B234" s="13"/>
      <c r="C234" s="13"/>
      <c r="D234" s="14">
        <f t="shared" si="8"/>
        <v>0</v>
      </c>
    </row>
    <row r="235" spans="1:4" ht="17.5" x14ac:dyDescent="0.35">
      <c r="A235" s="41" t="s">
        <v>101</v>
      </c>
      <c r="B235" s="13"/>
      <c r="C235" s="13"/>
      <c r="D235" s="14">
        <f t="shared" si="8"/>
        <v>0</v>
      </c>
    </row>
    <row r="236" spans="1:4" ht="17.5" x14ac:dyDescent="0.35">
      <c r="A236" s="41" t="s">
        <v>102</v>
      </c>
      <c r="B236" s="13"/>
      <c r="C236" s="13"/>
      <c r="D236" s="14">
        <f t="shared" si="8"/>
        <v>0</v>
      </c>
    </row>
    <row r="237" spans="1:4" ht="17.5" x14ac:dyDescent="0.35">
      <c r="A237" s="41" t="s">
        <v>103</v>
      </c>
      <c r="B237" s="13"/>
      <c r="C237" s="13"/>
      <c r="D237" s="14">
        <f t="shared" si="8"/>
        <v>0</v>
      </c>
    </row>
    <row r="238" spans="1:4" ht="17.5" x14ac:dyDescent="0.35">
      <c r="A238" s="41" t="s">
        <v>1026</v>
      </c>
      <c r="B238" s="13"/>
      <c r="C238" s="13"/>
      <c r="D238" s="14">
        <f t="shared" si="8"/>
        <v>0</v>
      </c>
    </row>
    <row r="239" spans="1:4" ht="17.5" x14ac:dyDescent="0.35">
      <c r="A239" s="41" t="s">
        <v>105</v>
      </c>
      <c r="B239" s="13"/>
      <c r="C239" s="13"/>
      <c r="D239" s="14">
        <f t="shared" si="8"/>
        <v>0</v>
      </c>
    </row>
    <row r="240" spans="1:4" ht="17.5" x14ac:dyDescent="0.35">
      <c r="A240" s="41" t="s">
        <v>106</v>
      </c>
      <c r="B240" s="13"/>
      <c r="C240" s="13"/>
      <c r="D240" s="14">
        <f t="shared" si="8"/>
        <v>0</v>
      </c>
    </row>
    <row r="241" spans="1:4" ht="35" x14ac:dyDescent="0.35">
      <c r="A241" s="51" t="s">
        <v>1023</v>
      </c>
      <c r="B241" s="13">
        <f>B113</f>
        <v>34954393.979999997</v>
      </c>
      <c r="C241" s="13">
        <f>C113</f>
        <v>36980775.700000003</v>
      </c>
      <c r="D241" s="14">
        <f t="shared" si="8"/>
        <v>71935169.680000007</v>
      </c>
    </row>
    <row r="242" spans="1:4" ht="18" x14ac:dyDescent="0.4">
      <c r="A242" s="53" t="s">
        <v>1024</v>
      </c>
      <c r="B242" s="54">
        <f>SUM(B229:B241)</f>
        <v>34954393.979999997</v>
      </c>
      <c r="C242" s="54">
        <f>SUM(C229:C241)</f>
        <v>36980775.700000003</v>
      </c>
      <c r="D242" s="54">
        <f>B242+C242</f>
        <v>71935169.680000007</v>
      </c>
    </row>
    <row r="243" spans="1:4" ht="17.5" x14ac:dyDescent="0.35">
      <c r="A243" s="51"/>
      <c r="B243" s="13"/>
      <c r="C243" s="13"/>
      <c r="D243" s="14">
        <f t="shared" si="8"/>
        <v>0</v>
      </c>
    </row>
    <row r="244" spans="1:4" ht="18" x14ac:dyDescent="0.4">
      <c r="A244" s="42" t="s">
        <v>107</v>
      </c>
      <c r="B244" s="13"/>
      <c r="C244" s="13"/>
      <c r="D244" s="14">
        <f t="shared" si="8"/>
        <v>0</v>
      </c>
    </row>
    <row r="245" spans="1:4" s="46" customFormat="1" ht="17.5" x14ac:dyDescent="0.35">
      <c r="A245" s="41" t="s">
        <v>108</v>
      </c>
      <c r="B245" s="13"/>
      <c r="C245" s="13"/>
      <c r="D245" s="14">
        <f t="shared" si="8"/>
        <v>0</v>
      </c>
    </row>
    <row r="246" spans="1:4" ht="17.5" x14ac:dyDescent="0.35">
      <c r="A246" s="41" t="s">
        <v>109</v>
      </c>
      <c r="B246" s="13"/>
      <c r="C246" s="13"/>
      <c r="D246" s="14">
        <f t="shared" si="8"/>
        <v>0</v>
      </c>
    </row>
    <row r="247" spans="1:4" ht="17.5" x14ac:dyDescent="0.35">
      <c r="A247" s="41" t="s">
        <v>110</v>
      </c>
      <c r="B247" s="13"/>
      <c r="C247" s="13"/>
      <c r="D247" s="14">
        <f t="shared" si="8"/>
        <v>0</v>
      </c>
    </row>
    <row r="248" spans="1:4" ht="17.5" x14ac:dyDescent="0.35">
      <c r="A248" s="41" t="s">
        <v>111</v>
      </c>
      <c r="B248" s="13"/>
      <c r="C248" s="13"/>
      <c r="D248" s="14">
        <f t="shared" si="8"/>
        <v>0</v>
      </c>
    </row>
    <row r="249" spans="1:4" ht="17.5" x14ac:dyDescent="0.35">
      <c r="A249" s="41" t="s">
        <v>112</v>
      </c>
      <c r="B249" s="13"/>
      <c r="C249" s="13"/>
      <c r="D249" s="14">
        <f t="shared" si="8"/>
        <v>0</v>
      </c>
    </row>
    <row r="250" spans="1:4" ht="17.5" x14ac:dyDescent="0.35">
      <c r="A250" s="41" t="s">
        <v>113</v>
      </c>
      <c r="B250" s="13"/>
      <c r="C250" s="13"/>
      <c r="D250" s="14">
        <f t="shared" si="8"/>
        <v>0</v>
      </c>
    </row>
    <row r="251" spans="1:4" ht="18" x14ac:dyDescent="0.4">
      <c r="A251" s="47" t="s">
        <v>114</v>
      </c>
      <c r="B251" s="54">
        <f>SUM(B245:B250)</f>
        <v>0</v>
      </c>
      <c r="C251" s="54">
        <f>SUM(C245:C250)</f>
        <v>0</v>
      </c>
      <c r="D251" s="54">
        <f t="shared" si="8"/>
        <v>0</v>
      </c>
    </row>
    <row r="252" spans="1:4" s="46" customFormat="1" ht="18" x14ac:dyDescent="0.4">
      <c r="A252" s="42"/>
      <c r="B252" s="13"/>
      <c r="C252" s="13"/>
      <c r="D252" s="14">
        <f t="shared" si="8"/>
        <v>0</v>
      </c>
    </row>
    <row r="253" spans="1:4" ht="18" x14ac:dyDescent="0.4">
      <c r="A253" s="42" t="s">
        <v>115</v>
      </c>
      <c r="B253" s="13"/>
      <c r="C253" s="13"/>
      <c r="D253" s="14">
        <f t="shared" si="8"/>
        <v>0</v>
      </c>
    </row>
    <row r="254" spans="1:4" s="3" customFormat="1" ht="17.5" x14ac:dyDescent="0.35">
      <c r="A254" s="41" t="s">
        <v>116</v>
      </c>
      <c r="B254" s="13"/>
      <c r="C254" s="13"/>
      <c r="D254" s="14">
        <f t="shared" si="8"/>
        <v>0</v>
      </c>
    </row>
    <row r="255" spans="1:4" ht="17.5" x14ac:dyDescent="0.35">
      <c r="A255" s="41" t="s">
        <v>117</v>
      </c>
      <c r="B255" s="13"/>
      <c r="C255" s="13"/>
      <c r="D255" s="14">
        <f t="shared" si="8"/>
        <v>0</v>
      </c>
    </row>
    <row r="256" spans="1:4" ht="17.5" x14ac:dyDescent="0.35">
      <c r="A256" s="41" t="s">
        <v>118</v>
      </c>
      <c r="B256" s="13"/>
      <c r="C256" s="13"/>
      <c r="D256" s="14">
        <f t="shared" si="8"/>
        <v>0</v>
      </c>
    </row>
    <row r="257" spans="1:4" ht="17.5" x14ac:dyDescent="0.35">
      <c r="A257" s="41" t="s">
        <v>119</v>
      </c>
      <c r="B257" s="13"/>
      <c r="C257" s="13"/>
      <c r="D257" s="14">
        <f t="shared" si="8"/>
        <v>0</v>
      </c>
    </row>
    <row r="258" spans="1:4" ht="17.5" x14ac:dyDescent="0.35">
      <c r="A258" s="51" t="s">
        <v>120</v>
      </c>
      <c r="B258" s="13"/>
      <c r="C258" s="13"/>
      <c r="D258" s="14">
        <f t="shared" si="8"/>
        <v>0</v>
      </c>
    </row>
    <row r="259" spans="1:4" s="3" customFormat="1" ht="17.5" x14ac:dyDescent="0.35">
      <c r="A259" s="41" t="s">
        <v>121</v>
      </c>
      <c r="B259" s="13"/>
      <c r="C259" s="13"/>
      <c r="D259" s="14">
        <f t="shared" si="8"/>
        <v>0</v>
      </c>
    </row>
    <row r="260" spans="1:4" ht="17.5" x14ac:dyDescent="0.35">
      <c r="A260" s="41" t="s">
        <v>122</v>
      </c>
      <c r="B260" s="13"/>
      <c r="C260" s="13"/>
      <c r="D260" s="14">
        <f t="shared" si="8"/>
        <v>0</v>
      </c>
    </row>
    <row r="261" spans="1:4" ht="17.5" x14ac:dyDescent="0.35">
      <c r="A261" s="41" t="s">
        <v>123</v>
      </c>
      <c r="B261" s="13"/>
      <c r="C261" s="13"/>
      <c r="D261" s="14">
        <f t="shared" si="8"/>
        <v>0</v>
      </c>
    </row>
    <row r="262" spans="1:4" ht="17.5" x14ac:dyDescent="0.35">
      <c r="A262" s="51" t="s">
        <v>124</v>
      </c>
      <c r="B262" s="13"/>
      <c r="C262" s="13"/>
      <c r="D262" s="14">
        <f t="shared" si="8"/>
        <v>0</v>
      </c>
    </row>
    <row r="263" spans="1:4" ht="17.5" x14ac:dyDescent="0.35">
      <c r="A263" s="41" t="s">
        <v>125</v>
      </c>
      <c r="B263" s="13"/>
      <c r="C263" s="13"/>
      <c r="D263" s="14">
        <f t="shared" si="8"/>
        <v>0</v>
      </c>
    </row>
    <row r="264" spans="1:4" ht="18" x14ac:dyDescent="0.4">
      <c r="A264" s="42" t="s">
        <v>126</v>
      </c>
      <c r="B264" s="11">
        <f>SUM(B254:B263)</f>
        <v>0</v>
      </c>
      <c r="C264" s="11">
        <f>SUM(C254:C263)</f>
        <v>0</v>
      </c>
      <c r="D264" s="14">
        <f t="shared" si="8"/>
        <v>0</v>
      </c>
    </row>
    <row r="265" spans="1:4" ht="18" x14ac:dyDescent="0.4">
      <c r="A265" s="42"/>
      <c r="B265" s="13"/>
      <c r="C265" s="13"/>
      <c r="D265" s="14">
        <f t="shared" ref="D265:D324" si="9">B265+C265</f>
        <v>0</v>
      </c>
    </row>
    <row r="266" spans="1:4" ht="18" x14ac:dyDescent="0.4">
      <c r="A266" s="42" t="s">
        <v>127</v>
      </c>
      <c r="B266" s="13"/>
      <c r="C266" s="13"/>
      <c r="D266" s="14">
        <f t="shared" si="9"/>
        <v>0</v>
      </c>
    </row>
    <row r="267" spans="1:4" ht="17.5" x14ac:dyDescent="0.35">
      <c r="A267" s="41" t="s">
        <v>128</v>
      </c>
      <c r="B267" s="13"/>
      <c r="C267" s="13"/>
      <c r="D267" s="14">
        <f t="shared" si="9"/>
        <v>0</v>
      </c>
    </row>
    <row r="268" spans="1:4" ht="17.5" x14ac:dyDescent="0.35">
      <c r="A268" s="41" t="s">
        <v>129</v>
      </c>
      <c r="B268" s="13"/>
      <c r="C268" s="13"/>
      <c r="D268" s="14">
        <f t="shared" si="9"/>
        <v>0</v>
      </c>
    </row>
    <row r="269" spans="1:4" ht="17.5" x14ac:dyDescent="0.35">
      <c r="A269" s="41" t="s">
        <v>130</v>
      </c>
      <c r="B269" s="13"/>
      <c r="C269" s="13"/>
      <c r="D269" s="14">
        <f t="shared" si="9"/>
        <v>0</v>
      </c>
    </row>
    <row r="270" spans="1:4" ht="17.5" x14ac:dyDescent="0.35">
      <c r="A270" s="41" t="s">
        <v>131</v>
      </c>
      <c r="B270" s="13"/>
      <c r="C270" s="13"/>
      <c r="D270" s="14">
        <f t="shared" si="9"/>
        <v>0</v>
      </c>
    </row>
    <row r="271" spans="1:4" ht="17.5" x14ac:dyDescent="0.35">
      <c r="A271" s="41" t="s">
        <v>132</v>
      </c>
      <c r="B271" s="13">
        <f>B100</f>
        <v>13754890.65</v>
      </c>
      <c r="C271" s="13">
        <f>C100</f>
        <v>8543200</v>
      </c>
      <c r="D271" s="14">
        <f t="shared" si="9"/>
        <v>22298090.649999999</v>
      </c>
    </row>
    <row r="272" spans="1:4" ht="17.5" x14ac:dyDescent="0.35">
      <c r="A272" s="41" t="s">
        <v>133</v>
      </c>
      <c r="B272" s="13"/>
      <c r="C272" s="13"/>
      <c r="D272" s="14">
        <f t="shared" si="9"/>
        <v>0</v>
      </c>
    </row>
    <row r="273" spans="1:4" ht="18" x14ac:dyDescent="0.4">
      <c r="A273" s="47" t="s">
        <v>134</v>
      </c>
      <c r="B273" s="54">
        <f>SUM(B267:B272)</f>
        <v>13754890.65</v>
      </c>
      <c r="C273" s="54">
        <f>SUM(C267:C272)</f>
        <v>8543200</v>
      </c>
      <c r="D273" s="54">
        <f t="shared" si="9"/>
        <v>22298090.649999999</v>
      </c>
    </row>
    <row r="274" spans="1:4" ht="18" x14ac:dyDescent="0.4">
      <c r="A274" s="42"/>
      <c r="B274" s="13"/>
      <c r="C274" s="13"/>
      <c r="D274" s="14">
        <f t="shared" si="9"/>
        <v>0</v>
      </c>
    </row>
    <row r="275" spans="1:4" ht="18" x14ac:dyDescent="0.4">
      <c r="A275" s="42" t="s">
        <v>135</v>
      </c>
      <c r="B275" s="13"/>
      <c r="C275" s="13"/>
      <c r="D275" s="14">
        <f t="shared" si="9"/>
        <v>0</v>
      </c>
    </row>
    <row r="276" spans="1:4" s="55" customFormat="1" ht="17.5" x14ac:dyDescent="0.35">
      <c r="A276" s="41" t="s">
        <v>136</v>
      </c>
      <c r="B276" s="13"/>
      <c r="C276" s="13"/>
      <c r="D276" s="14">
        <f t="shared" si="9"/>
        <v>0</v>
      </c>
    </row>
    <row r="277" spans="1:4" ht="17.5" x14ac:dyDescent="0.35">
      <c r="A277" s="41" t="s">
        <v>137</v>
      </c>
      <c r="B277" s="13"/>
      <c r="C277" s="13"/>
      <c r="D277" s="14">
        <f t="shared" si="9"/>
        <v>0</v>
      </c>
    </row>
    <row r="278" spans="1:4" ht="17.5" x14ac:dyDescent="0.35">
      <c r="A278" s="41" t="s">
        <v>138</v>
      </c>
      <c r="B278" s="13">
        <f>B103</f>
        <v>3710654.18</v>
      </c>
      <c r="C278" s="13">
        <f>C103</f>
        <v>7039550.6799999997</v>
      </c>
      <c r="D278" s="14">
        <f t="shared" si="9"/>
        <v>10750204.859999999</v>
      </c>
    </row>
    <row r="279" spans="1:4" ht="17.5" x14ac:dyDescent="0.35">
      <c r="A279" s="41" t="s">
        <v>139</v>
      </c>
      <c r="B279" s="13"/>
      <c r="C279" s="13"/>
      <c r="D279" s="14">
        <f t="shared" si="9"/>
        <v>0</v>
      </c>
    </row>
    <row r="280" spans="1:4" ht="17.5" x14ac:dyDescent="0.35">
      <c r="A280" s="51" t="s">
        <v>140</v>
      </c>
      <c r="B280" s="13"/>
      <c r="C280" s="13"/>
      <c r="D280" s="14">
        <f t="shared" si="9"/>
        <v>0</v>
      </c>
    </row>
    <row r="281" spans="1:4" ht="17.5" x14ac:dyDescent="0.35">
      <c r="A281" s="51" t="s">
        <v>141</v>
      </c>
      <c r="B281" s="13"/>
      <c r="C281" s="13"/>
      <c r="D281" s="14">
        <f t="shared" si="9"/>
        <v>0</v>
      </c>
    </row>
    <row r="282" spans="1:4" ht="36" x14ac:dyDescent="0.4">
      <c r="A282" s="47" t="s">
        <v>142</v>
      </c>
      <c r="B282" s="54">
        <f>SUM(B276:B281)</f>
        <v>3710654.18</v>
      </c>
      <c r="C282" s="54">
        <f>SUM(C276:C281)</f>
        <v>7039550.6799999997</v>
      </c>
      <c r="D282" s="54">
        <f t="shared" si="9"/>
        <v>10750204.859999999</v>
      </c>
    </row>
    <row r="283" spans="1:4" ht="18" x14ac:dyDescent="0.4">
      <c r="A283" s="42"/>
      <c r="B283" s="13"/>
      <c r="C283" s="13"/>
      <c r="D283" s="14">
        <f t="shared" si="9"/>
        <v>0</v>
      </c>
    </row>
    <row r="284" spans="1:4" ht="18" x14ac:dyDescent="0.4">
      <c r="A284" s="42" t="s">
        <v>1027</v>
      </c>
      <c r="B284" s="13"/>
      <c r="C284" s="13"/>
      <c r="D284" s="14">
        <f t="shared" si="9"/>
        <v>0</v>
      </c>
    </row>
    <row r="285" spans="1:4" ht="17.5" x14ac:dyDescent="0.35">
      <c r="A285" s="41" t="s">
        <v>144</v>
      </c>
      <c r="B285" s="13"/>
      <c r="C285" s="13"/>
      <c r="D285" s="14">
        <f t="shared" si="9"/>
        <v>0</v>
      </c>
    </row>
    <row r="286" spans="1:4" ht="17.5" x14ac:dyDescent="0.35">
      <c r="A286" s="41" t="s">
        <v>145</v>
      </c>
      <c r="B286" s="13"/>
      <c r="C286" s="13"/>
      <c r="D286" s="14">
        <f t="shared" si="9"/>
        <v>0</v>
      </c>
    </row>
    <row r="287" spans="1:4" ht="17.5" x14ac:dyDescent="0.35">
      <c r="A287" s="41" t="s">
        <v>146</v>
      </c>
      <c r="B287" s="13"/>
      <c r="C287" s="13"/>
      <c r="D287" s="14">
        <f t="shared" si="9"/>
        <v>0</v>
      </c>
    </row>
    <row r="288" spans="1:4" s="55" customFormat="1" ht="17.5" x14ac:dyDescent="0.35">
      <c r="A288" s="41" t="s">
        <v>147</v>
      </c>
      <c r="B288" s="13"/>
      <c r="C288" s="13"/>
      <c r="D288" s="14">
        <f t="shared" si="9"/>
        <v>0</v>
      </c>
    </row>
    <row r="289" spans="1:4" s="55" customFormat="1" ht="17.5" x14ac:dyDescent="0.35">
      <c r="A289" s="41" t="s">
        <v>148</v>
      </c>
      <c r="B289" s="13"/>
      <c r="C289" s="13"/>
      <c r="D289" s="14">
        <f t="shared" si="9"/>
        <v>0</v>
      </c>
    </row>
    <row r="290" spans="1:4" s="55" customFormat="1" ht="19.5" customHeight="1" x14ac:dyDescent="0.35">
      <c r="A290" s="41" t="s">
        <v>149</v>
      </c>
      <c r="B290" s="13"/>
      <c r="C290" s="13"/>
      <c r="D290" s="14">
        <f t="shared" si="9"/>
        <v>0</v>
      </c>
    </row>
    <row r="291" spans="1:4" ht="18" x14ac:dyDescent="0.4">
      <c r="A291" s="42" t="s">
        <v>150</v>
      </c>
      <c r="B291" s="11">
        <f>SUM(B285:B290)</f>
        <v>0</v>
      </c>
      <c r="C291" s="11">
        <f>SUM(C285:C290)</f>
        <v>0</v>
      </c>
      <c r="D291" s="14">
        <f t="shared" si="9"/>
        <v>0</v>
      </c>
    </row>
    <row r="292" spans="1:4" ht="18" x14ac:dyDescent="0.4">
      <c r="A292" s="42"/>
      <c r="B292" s="13"/>
      <c r="C292" s="13"/>
      <c r="D292" s="14">
        <f t="shared" si="9"/>
        <v>0</v>
      </c>
    </row>
    <row r="293" spans="1:4" ht="18" x14ac:dyDescent="0.4">
      <c r="A293" s="42" t="s">
        <v>151</v>
      </c>
      <c r="B293" s="13"/>
      <c r="C293" s="13"/>
      <c r="D293" s="14">
        <f t="shared" si="9"/>
        <v>0</v>
      </c>
    </row>
    <row r="294" spans="1:4" ht="17.5" x14ac:dyDescent="0.35">
      <c r="A294" s="41" t="s">
        <v>152</v>
      </c>
      <c r="B294" s="13"/>
      <c r="C294" s="13"/>
      <c r="D294" s="14">
        <f t="shared" si="9"/>
        <v>0</v>
      </c>
    </row>
    <row r="295" spans="1:4" ht="17.5" x14ac:dyDescent="0.35">
      <c r="A295" s="41" t="s">
        <v>153</v>
      </c>
      <c r="B295" s="13"/>
      <c r="C295" s="13"/>
      <c r="D295" s="14">
        <f t="shared" si="9"/>
        <v>0</v>
      </c>
    </row>
    <row r="296" spans="1:4" ht="17.5" x14ac:dyDescent="0.35">
      <c r="A296" s="41" t="s">
        <v>154</v>
      </c>
      <c r="B296" s="13"/>
      <c r="C296" s="13"/>
      <c r="D296" s="14">
        <f t="shared" si="9"/>
        <v>0</v>
      </c>
    </row>
    <row r="297" spans="1:4" ht="17.5" x14ac:dyDescent="0.35">
      <c r="A297" s="41" t="s">
        <v>155</v>
      </c>
      <c r="B297" s="13"/>
      <c r="C297" s="13"/>
      <c r="D297" s="14">
        <f t="shared" si="9"/>
        <v>0</v>
      </c>
    </row>
    <row r="298" spans="1:4" ht="17.5" x14ac:dyDescent="0.35">
      <c r="A298" s="51" t="s">
        <v>156</v>
      </c>
      <c r="B298" s="13"/>
      <c r="C298" s="13"/>
      <c r="D298" s="14">
        <f t="shared" si="9"/>
        <v>0</v>
      </c>
    </row>
    <row r="299" spans="1:4" ht="17.5" x14ac:dyDescent="0.35">
      <c r="A299" s="51" t="s">
        <v>157</v>
      </c>
      <c r="B299" s="13"/>
      <c r="C299" s="13"/>
      <c r="D299" s="14">
        <f t="shared" si="9"/>
        <v>0</v>
      </c>
    </row>
    <row r="300" spans="1:4" ht="36" x14ac:dyDescent="0.4">
      <c r="A300" s="42" t="s">
        <v>1028</v>
      </c>
      <c r="B300" s="11">
        <f>SUM(B294:B299)</f>
        <v>0</v>
      </c>
      <c r="C300" s="11">
        <f>SUM(C294:C299)</f>
        <v>0</v>
      </c>
      <c r="D300" s="14">
        <f t="shared" si="9"/>
        <v>0</v>
      </c>
    </row>
    <row r="301" spans="1:4" ht="18" x14ac:dyDescent="0.4">
      <c r="A301" s="42"/>
      <c r="B301" s="13"/>
      <c r="C301" s="13"/>
      <c r="D301" s="14">
        <f t="shared" si="9"/>
        <v>0</v>
      </c>
    </row>
    <row r="302" spans="1:4" ht="18" x14ac:dyDescent="0.4">
      <c r="A302" s="42" t="s">
        <v>1029</v>
      </c>
      <c r="B302" s="13"/>
      <c r="C302" s="13"/>
      <c r="D302" s="14">
        <f t="shared" si="9"/>
        <v>0</v>
      </c>
    </row>
    <row r="303" spans="1:4" ht="17.5" x14ac:dyDescent="0.35">
      <c r="A303" s="41" t="s">
        <v>160</v>
      </c>
      <c r="B303" s="13"/>
      <c r="C303" s="13"/>
      <c r="D303" s="14">
        <f t="shared" si="9"/>
        <v>0</v>
      </c>
    </row>
    <row r="304" spans="1:4" ht="17.5" x14ac:dyDescent="0.35">
      <c r="A304" s="41" t="s">
        <v>161</v>
      </c>
      <c r="B304" s="13"/>
      <c r="C304" s="13"/>
      <c r="D304" s="14">
        <f t="shared" si="9"/>
        <v>0</v>
      </c>
    </row>
    <row r="305" spans="1:4" ht="17.5" x14ac:dyDescent="0.35">
      <c r="A305" s="41" t="s">
        <v>162</v>
      </c>
      <c r="B305" s="13"/>
      <c r="C305" s="13"/>
      <c r="D305" s="14">
        <f t="shared" si="9"/>
        <v>0</v>
      </c>
    </row>
    <row r="306" spans="1:4" s="55" customFormat="1" ht="17.5" x14ac:dyDescent="0.35">
      <c r="A306" s="41" t="s">
        <v>163</v>
      </c>
      <c r="B306" s="13"/>
      <c r="C306" s="13"/>
      <c r="D306" s="14">
        <f t="shared" si="9"/>
        <v>0</v>
      </c>
    </row>
    <row r="307" spans="1:4" ht="17.5" x14ac:dyDescent="0.35">
      <c r="A307" s="41" t="s">
        <v>1025</v>
      </c>
      <c r="B307" s="13"/>
      <c r="C307" s="13"/>
      <c r="D307" s="14">
        <f t="shared" si="9"/>
        <v>0</v>
      </c>
    </row>
    <row r="308" spans="1:4" ht="17.5" x14ac:dyDescent="0.35">
      <c r="A308" s="41" t="s">
        <v>164</v>
      </c>
      <c r="B308" s="13"/>
      <c r="C308" s="13"/>
      <c r="D308" s="14">
        <f t="shared" si="9"/>
        <v>0</v>
      </c>
    </row>
    <row r="309" spans="1:4" ht="17.5" x14ac:dyDescent="0.35">
      <c r="A309" s="41" t="s">
        <v>165</v>
      </c>
      <c r="B309" s="13"/>
      <c r="C309" s="13"/>
      <c r="D309" s="14">
        <f t="shared" si="9"/>
        <v>0</v>
      </c>
    </row>
    <row r="310" spans="1:4" ht="17.5" x14ac:dyDescent="0.35">
      <c r="A310" s="41" t="s">
        <v>166</v>
      </c>
      <c r="B310" s="13"/>
      <c r="C310" s="13"/>
      <c r="D310" s="14">
        <f t="shared" si="9"/>
        <v>0</v>
      </c>
    </row>
    <row r="311" spans="1:4" ht="18" x14ac:dyDescent="0.4">
      <c r="A311" s="44" t="s">
        <v>167</v>
      </c>
      <c r="B311" s="11">
        <f>SUM(B303:B310)</f>
        <v>0</v>
      </c>
      <c r="C311" s="11">
        <f>SUM(C303:C310)</f>
        <v>0</v>
      </c>
      <c r="D311" s="14">
        <f t="shared" si="9"/>
        <v>0</v>
      </c>
    </row>
    <row r="312" spans="1:4" ht="18" x14ac:dyDescent="0.4">
      <c r="A312" s="44"/>
      <c r="B312" s="13"/>
      <c r="C312" s="13"/>
      <c r="D312" s="14">
        <f t="shared" si="9"/>
        <v>0</v>
      </c>
    </row>
    <row r="313" spans="1:4" ht="14.5" customHeight="1" x14ac:dyDescent="0.4">
      <c r="A313" s="42" t="s">
        <v>168</v>
      </c>
      <c r="B313" s="13"/>
      <c r="C313" s="13"/>
      <c r="D313" s="14">
        <f t="shared" si="9"/>
        <v>0</v>
      </c>
    </row>
    <row r="314" spans="1:4" ht="17.5" x14ac:dyDescent="0.35">
      <c r="A314" s="41" t="s">
        <v>169</v>
      </c>
      <c r="B314" s="13"/>
      <c r="C314" s="13"/>
      <c r="D314" s="14">
        <f t="shared" si="9"/>
        <v>0</v>
      </c>
    </row>
    <row r="315" spans="1:4" s="57" customFormat="1" ht="17.5" x14ac:dyDescent="0.35">
      <c r="A315" s="41" t="s">
        <v>170</v>
      </c>
      <c r="B315" s="13"/>
      <c r="C315" s="13"/>
      <c r="D315" s="14">
        <f t="shared" si="9"/>
        <v>0</v>
      </c>
    </row>
    <row r="316" spans="1:4" ht="17.5" x14ac:dyDescent="0.35">
      <c r="A316" s="41" t="s">
        <v>171</v>
      </c>
      <c r="B316" s="13"/>
      <c r="C316" s="13"/>
      <c r="D316" s="14">
        <f t="shared" si="9"/>
        <v>0</v>
      </c>
    </row>
    <row r="317" spans="1:4" ht="17.5" x14ac:dyDescent="0.35">
      <c r="A317" s="41" t="s">
        <v>172</v>
      </c>
      <c r="B317" s="13"/>
      <c r="C317" s="13"/>
      <c r="D317" s="14">
        <f t="shared" si="9"/>
        <v>0</v>
      </c>
    </row>
    <row r="318" spans="1:4" s="58" customFormat="1" ht="17.5" x14ac:dyDescent="0.35">
      <c r="A318" s="41" t="s">
        <v>173</v>
      </c>
      <c r="B318" s="13"/>
      <c r="C318" s="13"/>
      <c r="D318" s="14">
        <f t="shared" si="9"/>
        <v>0</v>
      </c>
    </row>
    <row r="319" spans="1:4" ht="17.5" x14ac:dyDescent="0.35">
      <c r="A319" s="41" t="s">
        <v>174</v>
      </c>
      <c r="B319" s="13"/>
      <c r="C319" s="13"/>
      <c r="D319" s="14">
        <f t="shared" si="9"/>
        <v>0</v>
      </c>
    </row>
    <row r="320" spans="1:4" ht="17.5" x14ac:dyDescent="0.35">
      <c r="A320" s="41" t="s">
        <v>175</v>
      </c>
      <c r="B320" s="13"/>
      <c r="C320" s="13"/>
      <c r="D320" s="14">
        <f t="shared" si="9"/>
        <v>0</v>
      </c>
    </row>
    <row r="321" spans="1:5" ht="17.5" x14ac:dyDescent="0.35">
      <c r="A321" s="41" t="s">
        <v>176</v>
      </c>
      <c r="B321" s="13"/>
      <c r="C321" s="13"/>
      <c r="D321" s="14">
        <f t="shared" si="9"/>
        <v>0</v>
      </c>
    </row>
    <row r="322" spans="1:5" ht="17.5" x14ac:dyDescent="0.35">
      <c r="A322" s="41" t="s">
        <v>177</v>
      </c>
      <c r="B322" s="13"/>
      <c r="C322" s="13"/>
      <c r="D322" s="14">
        <f t="shared" si="9"/>
        <v>0</v>
      </c>
    </row>
    <row r="323" spans="1:5" ht="18" x14ac:dyDescent="0.4">
      <c r="A323" s="44" t="s">
        <v>178</v>
      </c>
      <c r="B323" s="11">
        <f>SUM(B314:B322)</f>
        <v>0</v>
      </c>
      <c r="C323" s="11">
        <f>SUM(C314:C322)</f>
        <v>0</v>
      </c>
      <c r="D323" s="14">
        <f t="shared" si="9"/>
        <v>0</v>
      </c>
    </row>
    <row r="324" spans="1:5" ht="18" x14ac:dyDescent="0.4">
      <c r="A324" s="44" t="s">
        <v>181</v>
      </c>
      <c r="B324" s="11">
        <f>SUM(B323,B311,B300,B291,B282,B273,B264,B251,B242)</f>
        <v>52419938.810000002</v>
      </c>
      <c r="C324" s="11">
        <f>SUM(C323,C311,C300,C291,C282,C273,C264,C251,C242)</f>
        <v>52563526.380000003</v>
      </c>
      <c r="D324" s="14">
        <f t="shared" si="9"/>
        <v>104983465.19</v>
      </c>
    </row>
    <row r="325" spans="1:5" ht="18" x14ac:dyDescent="0.4">
      <c r="A325" s="59" t="s">
        <v>182</v>
      </c>
      <c r="B325" s="60">
        <f>SUM(B324,B225)</f>
        <v>374551172.22999996</v>
      </c>
      <c r="C325" s="60">
        <f>SUM(C324,C225)</f>
        <v>423155013.88999999</v>
      </c>
      <c r="D325" s="61">
        <v>797706186.12</v>
      </c>
    </row>
    <row r="326" spans="1:5" ht="31.5" customHeight="1" x14ac:dyDescent="0.35">
      <c r="A326" s="62"/>
      <c r="B326" s="63"/>
      <c r="C326" s="63"/>
      <c r="D326" s="8"/>
    </row>
    <row r="327" spans="1:5" ht="18" x14ac:dyDescent="0.4">
      <c r="A327" s="64" t="s">
        <v>1030</v>
      </c>
      <c r="B327" s="63"/>
      <c r="C327" s="63"/>
      <c r="D327" s="63"/>
      <c r="E327" s="65"/>
    </row>
    <row r="328" spans="1:5" ht="17.5" x14ac:dyDescent="0.35">
      <c r="A328" s="64"/>
      <c r="B328" s="63"/>
      <c r="C328" s="63"/>
      <c r="D328" s="63"/>
      <c r="E328" s="65"/>
    </row>
    <row r="329" spans="1:5" ht="18" x14ac:dyDescent="0.4">
      <c r="A329" s="66" t="s">
        <v>1031</v>
      </c>
      <c r="B329" s="63"/>
      <c r="C329" s="63"/>
      <c r="D329" s="63"/>
      <c r="E329" s="65"/>
    </row>
    <row r="330" spans="1:5" ht="17.5" x14ac:dyDescent="0.35">
      <c r="A330" s="64"/>
      <c r="B330" s="63"/>
      <c r="C330" s="63"/>
      <c r="D330" s="63"/>
      <c r="E330" s="65"/>
    </row>
    <row r="331" spans="1:5" ht="18" x14ac:dyDescent="0.4">
      <c r="A331" s="66" t="s">
        <v>1032</v>
      </c>
      <c r="B331" s="63"/>
      <c r="C331" s="63"/>
      <c r="D331" s="63"/>
      <c r="E331" s="65"/>
    </row>
    <row r="332" spans="1:5" ht="45" customHeight="1" x14ac:dyDescent="0.35">
      <c r="A332" s="64"/>
      <c r="B332" s="63"/>
      <c r="C332" s="63"/>
      <c r="D332" s="63"/>
      <c r="E332" s="65"/>
    </row>
    <row r="333" spans="1:5" ht="18" x14ac:dyDescent="0.4">
      <c r="A333" s="64" t="s">
        <v>1033</v>
      </c>
      <c r="B333" s="63"/>
      <c r="C333" s="63"/>
      <c r="D333" s="63"/>
      <c r="E333" s="65"/>
    </row>
    <row r="334" spans="1:5" ht="18" x14ac:dyDescent="0.4">
      <c r="A334" s="67"/>
      <c r="B334" s="68"/>
      <c r="C334" s="68"/>
      <c r="D334" s="68"/>
      <c r="E334" s="65"/>
    </row>
    <row r="335" spans="1:5" ht="17.5" x14ac:dyDescent="0.35">
      <c r="A335" s="69"/>
      <c r="B335" s="68"/>
      <c r="C335" s="68"/>
      <c r="D335" s="68"/>
      <c r="E335" s="65"/>
    </row>
    <row r="336" spans="1:5" ht="18" x14ac:dyDescent="0.4">
      <c r="A336" s="67"/>
      <c r="B336" s="68"/>
      <c r="C336" s="68"/>
      <c r="D336" s="68"/>
      <c r="E336" s="65"/>
    </row>
    <row r="337" spans="1:4" ht="17.5" x14ac:dyDescent="0.35">
      <c r="A337" s="7"/>
      <c r="B337" s="7"/>
      <c r="C337" s="8"/>
      <c r="D337" s="8"/>
    </row>
    <row r="338" spans="1:4" ht="17.5" x14ac:dyDescent="0.35">
      <c r="A338" s="7"/>
      <c r="B338" s="7"/>
      <c r="C338" s="8"/>
      <c r="D338" s="8"/>
    </row>
    <row r="339" spans="1:4" ht="17.5" x14ac:dyDescent="0.35">
      <c r="A339" s="7"/>
      <c r="B339" s="7"/>
      <c r="C339" s="8"/>
      <c r="D339" s="8"/>
    </row>
    <row r="340" spans="1:4" ht="17.5" x14ac:dyDescent="0.35">
      <c r="A340" s="7"/>
      <c r="B340" s="7"/>
      <c r="C340" s="8"/>
      <c r="D340" s="8"/>
    </row>
    <row r="341" spans="1:4" ht="17.5" x14ac:dyDescent="0.35">
      <c r="A341" s="7"/>
      <c r="B341" s="7"/>
      <c r="C341" s="8"/>
      <c r="D341" s="8"/>
    </row>
  </sheetData>
  <sheetProtection selectLockedCells="1" selectUnlockedCells="1"/>
  <pageMargins left="0.7" right="0.7" top="0.75" bottom="0.75" header="0.3" footer="0.3"/>
  <pageSetup paperSize="9" scale="97" orientation="landscape"/>
  <headerFooter>
    <oddFooter>&amp;L&amp;1#&amp;"Calibri"&amp;8&amp;K000000Classified as Confidential</oddFooter>
    <evenFooter>&amp;L&amp;"arial"&amp;10&amp;K000000&amp;BClassification:&amp;B &amp;KFF0000&amp;BInternal</evenFooter>
    <firstFooter>&amp;L&amp;"arial"&amp;10&amp;K000000&amp;BClassification:&amp;B &amp;KFF0000&amp;BInternal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12"/>
  <sheetViews>
    <sheetView workbookViewId="0">
      <selection activeCell="G3" sqref="G2:G3"/>
    </sheetView>
  </sheetViews>
  <sheetFormatPr defaultColWidth="9.1796875" defaultRowHeight="12.5" x14ac:dyDescent="0.25"/>
  <cols>
    <col min="1" max="1" width="15.453125" style="70" customWidth="1"/>
    <col min="2" max="2" width="5" style="70" customWidth="1"/>
    <col min="3" max="3" width="27.81640625" style="70" customWidth="1"/>
    <col min="4" max="5" width="20.54296875" style="70" customWidth="1"/>
    <col min="6" max="6" width="16" style="70" customWidth="1"/>
    <col min="7" max="16384" width="9.1796875" style="70"/>
  </cols>
  <sheetData>
    <row r="1" spans="1:6" s="71" customFormat="1" ht="60" x14ac:dyDescent="0.4">
      <c r="A1" s="72" t="s">
        <v>183</v>
      </c>
      <c r="B1" s="73"/>
      <c r="C1" s="74" t="s">
        <v>184</v>
      </c>
      <c r="D1" s="75" t="s">
        <v>987</v>
      </c>
      <c r="E1" s="75" t="s">
        <v>988</v>
      </c>
      <c r="F1" s="75" t="s">
        <v>990</v>
      </c>
    </row>
    <row r="2" spans="1:6" ht="20" x14ac:dyDescent="0.4">
      <c r="A2" s="120" t="s">
        <v>186</v>
      </c>
      <c r="B2" s="76">
        <v>1</v>
      </c>
      <c r="C2" s="77" t="s">
        <v>187</v>
      </c>
      <c r="D2" s="78"/>
      <c r="E2" s="78"/>
      <c r="F2" s="78"/>
    </row>
    <row r="3" spans="1:6" ht="20" x14ac:dyDescent="0.4">
      <c r="A3" s="116"/>
      <c r="B3" s="76">
        <v>2</v>
      </c>
      <c r="C3" s="77" t="s">
        <v>188</v>
      </c>
      <c r="D3" s="78"/>
      <c r="E3" s="78"/>
      <c r="F3" s="78"/>
    </row>
    <row r="4" spans="1:6" ht="20" x14ac:dyDescent="0.4">
      <c r="A4" s="116"/>
      <c r="B4" s="76">
        <v>3</v>
      </c>
      <c r="C4" s="77" t="s">
        <v>189</v>
      </c>
      <c r="D4" s="78"/>
      <c r="E4" s="78"/>
      <c r="F4" s="78"/>
    </row>
    <row r="5" spans="1:6" ht="20" x14ac:dyDescent="0.4">
      <c r="A5" s="116"/>
      <c r="B5" s="76">
        <v>4</v>
      </c>
      <c r="C5" s="77" t="s">
        <v>190</v>
      </c>
      <c r="D5" s="78"/>
      <c r="E5" s="78"/>
      <c r="F5" s="78"/>
    </row>
    <row r="6" spans="1:6" ht="20" x14ac:dyDescent="0.4">
      <c r="A6" s="116"/>
      <c r="B6" s="76">
        <v>5</v>
      </c>
      <c r="C6" s="77" t="s">
        <v>191</v>
      </c>
      <c r="D6" s="78"/>
      <c r="E6" s="78"/>
      <c r="F6" s="78"/>
    </row>
    <row r="7" spans="1:6" ht="20" x14ac:dyDescent="0.4">
      <c r="A7" s="121"/>
      <c r="B7" s="76">
        <v>6</v>
      </c>
      <c r="C7" s="77" t="s">
        <v>192</v>
      </c>
      <c r="D7" s="78"/>
      <c r="E7" s="78"/>
      <c r="F7" s="78"/>
    </row>
    <row r="8" spans="1:6" ht="19.5" customHeight="1" x14ac:dyDescent="0.35">
      <c r="A8" s="80"/>
      <c r="B8" s="80"/>
      <c r="C8" s="80" t="s">
        <v>185</v>
      </c>
      <c r="D8" s="80"/>
      <c r="E8" s="80"/>
      <c r="F8" s="80"/>
    </row>
    <row r="9" spans="1:6" ht="20" x14ac:dyDescent="0.4">
      <c r="A9" s="115" t="s">
        <v>193</v>
      </c>
      <c r="B9" s="81">
        <v>1</v>
      </c>
      <c r="C9" s="82" t="s">
        <v>194</v>
      </c>
      <c r="D9" s="83"/>
      <c r="E9" s="83"/>
      <c r="F9" s="84"/>
    </row>
    <row r="10" spans="1:6" ht="20" x14ac:dyDescent="0.4">
      <c r="A10" s="116"/>
      <c r="B10" s="85">
        <v>2</v>
      </c>
      <c r="C10" s="86" t="s">
        <v>195</v>
      </c>
      <c r="D10" s="78"/>
      <c r="E10" s="78"/>
      <c r="F10" s="87"/>
    </row>
    <row r="11" spans="1:6" ht="20" x14ac:dyDescent="0.4">
      <c r="A11" s="116"/>
      <c r="B11" s="85">
        <v>3</v>
      </c>
      <c r="C11" s="86" t="s">
        <v>196</v>
      </c>
      <c r="D11" s="78"/>
      <c r="E11" s="78"/>
      <c r="F11" s="87"/>
    </row>
    <row r="12" spans="1:6" ht="20" x14ac:dyDescent="0.4">
      <c r="A12" s="116"/>
      <c r="B12" s="85">
        <v>4</v>
      </c>
      <c r="C12" s="86" t="s">
        <v>197</v>
      </c>
      <c r="D12" s="78"/>
      <c r="E12" s="78"/>
      <c r="F12" s="87"/>
    </row>
    <row r="13" spans="1:6" ht="20" x14ac:dyDescent="0.4">
      <c r="A13" s="116"/>
      <c r="B13" s="85">
        <v>5</v>
      </c>
      <c r="C13" s="86" t="s">
        <v>198</v>
      </c>
      <c r="D13" s="78"/>
      <c r="E13" s="78"/>
      <c r="F13" s="87"/>
    </row>
    <row r="14" spans="1:6" ht="20" x14ac:dyDescent="0.4">
      <c r="A14" s="116"/>
      <c r="B14" s="85">
        <v>6</v>
      </c>
      <c r="C14" s="86" t="s">
        <v>199</v>
      </c>
      <c r="D14" s="78"/>
      <c r="E14" s="78"/>
      <c r="F14" s="87"/>
    </row>
    <row r="15" spans="1:6" ht="20" x14ac:dyDescent="0.4">
      <c r="A15" s="116"/>
      <c r="B15" s="85">
        <v>7</v>
      </c>
      <c r="C15" s="86" t="s">
        <v>200</v>
      </c>
      <c r="D15" s="78"/>
      <c r="E15" s="78"/>
      <c r="F15" s="87"/>
    </row>
    <row r="16" spans="1:6" ht="20" x14ac:dyDescent="0.4">
      <c r="A16" s="116"/>
      <c r="B16" s="85">
        <v>8</v>
      </c>
      <c r="C16" s="86" t="s">
        <v>201</v>
      </c>
      <c r="D16" s="78"/>
      <c r="E16" s="78"/>
      <c r="F16" s="87"/>
    </row>
    <row r="17" spans="1:6" ht="20" x14ac:dyDescent="0.4">
      <c r="A17" s="116"/>
      <c r="B17" s="85">
        <v>9</v>
      </c>
      <c r="C17" s="86" t="s">
        <v>202</v>
      </c>
      <c r="D17" s="78"/>
      <c r="E17" s="78"/>
      <c r="F17" s="87"/>
    </row>
    <row r="18" spans="1:6" ht="20" x14ac:dyDescent="0.4">
      <c r="A18" s="116"/>
      <c r="B18" s="85">
        <v>10</v>
      </c>
      <c r="C18" s="86" t="s">
        <v>203</v>
      </c>
      <c r="D18" s="78"/>
      <c r="E18" s="78"/>
      <c r="F18" s="87"/>
    </row>
    <row r="19" spans="1:6" ht="20" x14ac:dyDescent="0.4">
      <c r="A19" s="116"/>
      <c r="B19" s="85">
        <v>11</v>
      </c>
      <c r="C19" s="86" t="s">
        <v>204</v>
      </c>
      <c r="D19" s="78"/>
      <c r="E19" s="78"/>
      <c r="F19" s="87"/>
    </row>
    <row r="20" spans="1:6" ht="20" x14ac:dyDescent="0.4">
      <c r="A20" s="116"/>
      <c r="B20" s="85">
        <v>12</v>
      </c>
      <c r="C20" s="86" t="s">
        <v>205</v>
      </c>
      <c r="D20" s="78"/>
      <c r="E20" s="78"/>
      <c r="F20" s="87"/>
    </row>
    <row r="21" spans="1:6" ht="20" x14ac:dyDescent="0.4">
      <c r="A21" s="116"/>
      <c r="B21" s="85">
        <v>13</v>
      </c>
      <c r="C21" s="86" t="s">
        <v>206</v>
      </c>
      <c r="D21" s="78"/>
      <c r="E21" s="78"/>
      <c r="F21" s="87"/>
    </row>
    <row r="22" spans="1:6" ht="20" x14ac:dyDescent="0.4">
      <c r="A22" s="116"/>
      <c r="B22" s="85">
        <v>14</v>
      </c>
      <c r="C22" s="86" t="s">
        <v>207</v>
      </c>
      <c r="D22" s="78"/>
      <c r="E22" s="78"/>
      <c r="F22" s="87"/>
    </row>
    <row r="23" spans="1:6" ht="20" x14ac:dyDescent="0.4">
      <c r="A23" s="116"/>
      <c r="B23" s="85">
        <v>15</v>
      </c>
      <c r="C23" s="86" t="s">
        <v>208</v>
      </c>
      <c r="D23" s="78"/>
      <c r="E23" s="78"/>
      <c r="F23" s="87"/>
    </row>
    <row r="24" spans="1:6" ht="20" x14ac:dyDescent="0.4">
      <c r="A24" s="116"/>
      <c r="B24" s="85">
        <v>16</v>
      </c>
      <c r="C24" s="86" t="s">
        <v>209</v>
      </c>
      <c r="D24" s="78"/>
      <c r="E24" s="78"/>
      <c r="F24" s="87"/>
    </row>
    <row r="25" spans="1:6" ht="20" x14ac:dyDescent="0.4">
      <c r="A25" s="116"/>
      <c r="B25" s="85">
        <v>17</v>
      </c>
      <c r="C25" s="88" t="s">
        <v>210</v>
      </c>
      <c r="D25" s="89"/>
      <c r="E25" s="89"/>
      <c r="F25" s="87"/>
    </row>
    <row r="26" spans="1:6" ht="19.5" customHeight="1" x14ac:dyDescent="0.35">
      <c r="A26" s="80"/>
      <c r="B26" s="80"/>
      <c r="C26" s="80" t="s">
        <v>185</v>
      </c>
      <c r="D26" s="80"/>
      <c r="E26" s="80"/>
      <c r="F26" s="80"/>
    </row>
    <row r="27" spans="1:6" ht="20" x14ac:dyDescent="0.4">
      <c r="A27" s="115" t="s">
        <v>211</v>
      </c>
      <c r="B27" s="90">
        <v>1</v>
      </c>
      <c r="C27" s="91" t="s">
        <v>212</v>
      </c>
      <c r="D27" s="89"/>
      <c r="E27" s="89"/>
      <c r="F27" s="87"/>
    </row>
    <row r="28" spans="1:6" ht="20" x14ac:dyDescent="0.4">
      <c r="A28" s="116"/>
      <c r="B28" s="76">
        <v>2</v>
      </c>
      <c r="C28" s="92" t="s">
        <v>213</v>
      </c>
      <c r="D28" s="89"/>
      <c r="E28" s="89"/>
      <c r="F28" s="87"/>
    </row>
    <row r="29" spans="1:6" ht="20" x14ac:dyDescent="0.4">
      <c r="A29" s="116"/>
      <c r="B29" s="76">
        <v>3</v>
      </c>
      <c r="C29" s="92" t="s">
        <v>214</v>
      </c>
      <c r="D29" s="89"/>
      <c r="E29" s="89"/>
      <c r="F29" s="87"/>
    </row>
    <row r="30" spans="1:6" ht="20" x14ac:dyDescent="0.4">
      <c r="A30" s="116"/>
      <c r="B30" s="76">
        <v>4</v>
      </c>
      <c r="C30" s="92" t="s">
        <v>215</v>
      </c>
      <c r="D30" s="89"/>
      <c r="E30" s="89"/>
      <c r="F30" s="87"/>
    </row>
    <row r="31" spans="1:6" ht="20" x14ac:dyDescent="0.4">
      <c r="A31" s="116"/>
      <c r="B31" s="76">
        <v>5</v>
      </c>
      <c r="C31" s="92" t="s">
        <v>216</v>
      </c>
      <c r="D31" s="89"/>
      <c r="E31" s="89"/>
      <c r="F31" s="87"/>
    </row>
    <row r="32" spans="1:6" ht="20" x14ac:dyDescent="0.4">
      <c r="A32" s="116"/>
      <c r="B32" s="76">
        <v>6</v>
      </c>
      <c r="C32" s="92" t="s">
        <v>217</v>
      </c>
      <c r="D32" s="89"/>
      <c r="E32" s="89"/>
      <c r="F32" s="87"/>
    </row>
    <row r="33" spans="1:6" ht="20" x14ac:dyDescent="0.4">
      <c r="A33" s="116"/>
      <c r="B33" s="76">
        <v>7</v>
      </c>
      <c r="C33" s="92" t="s">
        <v>218</v>
      </c>
      <c r="D33" s="89"/>
      <c r="E33" s="89"/>
      <c r="F33" s="87"/>
    </row>
    <row r="34" spans="1:6" ht="20" x14ac:dyDescent="0.4">
      <c r="A34" s="116"/>
      <c r="B34" s="76">
        <v>8</v>
      </c>
      <c r="C34" s="92" t="s">
        <v>219</v>
      </c>
      <c r="D34" s="89"/>
      <c r="E34" s="89"/>
      <c r="F34" s="87"/>
    </row>
    <row r="35" spans="1:6" ht="20" x14ac:dyDescent="0.4">
      <c r="A35" s="116"/>
      <c r="B35" s="76">
        <v>9</v>
      </c>
      <c r="C35" s="92" t="s">
        <v>220</v>
      </c>
      <c r="D35" s="89"/>
      <c r="E35" s="89"/>
      <c r="F35" s="87"/>
    </row>
    <row r="36" spans="1:6" ht="20" x14ac:dyDescent="0.4">
      <c r="A36" s="116"/>
      <c r="B36" s="76">
        <v>10</v>
      </c>
      <c r="C36" s="92" t="s">
        <v>221</v>
      </c>
      <c r="D36" s="89"/>
      <c r="E36" s="89"/>
      <c r="F36" s="87"/>
    </row>
    <row r="37" spans="1:6" ht="20" x14ac:dyDescent="0.4">
      <c r="A37" s="116"/>
      <c r="B37" s="76">
        <v>11</v>
      </c>
      <c r="C37" s="92" t="s">
        <v>222</v>
      </c>
      <c r="D37" s="89"/>
      <c r="E37" s="89"/>
      <c r="F37" s="87"/>
    </row>
    <row r="38" spans="1:6" ht="20" x14ac:dyDescent="0.4">
      <c r="A38" s="116"/>
      <c r="B38" s="76">
        <v>12</v>
      </c>
      <c r="C38" s="92" t="s">
        <v>223</v>
      </c>
      <c r="D38" s="89"/>
      <c r="E38" s="89"/>
      <c r="F38" s="87"/>
    </row>
    <row r="39" spans="1:6" ht="20" x14ac:dyDescent="0.4">
      <c r="A39" s="116"/>
      <c r="B39" s="76">
        <v>13</v>
      </c>
      <c r="C39" s="92" t="s">
        <v>224</v>
      </c>
      <c r="D39" s="89"/>
      <c r="E39" s="89"/>
      <c r="F39" s="87"/>
    </row>
    <row r="40" spans="1:6" ht="20" x14ac:dyDescent="0.4">
      <c r="A40" s="116"/>
      <c r="B40" s="76">
        <v>14</v>
      </c>
      <c r="C40" s="92" t="s">
        <v>225</v>
      </c>
      <c r="D40" s="89"/>
      <c r="E40" s="89"/>
      <c r="F40" s="87"/>
    </row>
    <row r="41" spans="1:6" ht="20" x14ac:dyDescent="0.4">
      <c r="A41" s="116"/>
      <c r="B41" s="76">
        <v>15</v>
      </c>
      <c r="C41" s="92" t="s">
        <v>226</v>
      </c>
      <c r="D41" s="89"/>
      <c r="E41" s="89"/>
      <c r="F41" s="87"/>
    </row>
    <row r="42" spans="1:6" ht="20" x14ac:dyDescent="0.4">
      <c r="A42" s="116"/>
      <c r="B42" s="76">
        <v>16</v>
      </c>
      <c r="C42" s="92" t="s">
        <v>227</v>
      </c>
      <c r="D42" s="89"/>
      <c r="E42" s="89"/>
      <c r="F42" s="87"/>
    </row>
    <row r="43" spans="1:6" ht="20" x14ac:dyDescent="0.4">
      <c r="A43" s="116"/>
      <c r="B43" s="76">
        <v>17</v>
      </c>
      <c r="C43" s="92" t="s">
        <v>228</v>
      </c>
      <c r="D43" s="89"/>
      <c r="E43" s="89"/>
      <c r="F43" s="87"/>
    </row>
    <row r="44" spans="1:6" ht="20" x14ac:dyDescent="0.4">
      <c r="A44" s="116"/>
      <c r="B44" s="76">
        <v>18</v>
      </c>
      <c r="C44" s="92" t="s">
        <v>229</v>
      </c>
      <c r="D44" s="89"/>
      <c r="E44" s="89"/>
      <c r="F44" s="87"/>
    </row>
    <row r="45" spans="1:6" ht="20" x14ac:dyDescent="0.4">
      <c r="A45" s="116"/>
      <c r="B45" s="76">
        <v>19</v>
      </c>
      <c r="C45" s="92" t="s">
        <v>230</v>
      </c>
      <c r="D45" s="89"/>
      <c r="E45" s="89"/>
      <c r="F45" s="87"/>
    </row>
    <row r="46" spans="1:6" ht="20" x14ac:dyDescent="0.4">
      <c r="A46" s="116"/>
      <c r="B46" s="76">
        <v>20</v>
      </c>
      <c r="C46" s="92" t="s">
        <v>231</v>
      </c>
      <c r="D46" s="89"/>
      <c r="E46" s="89"/>
      <c r="F46" s="87"/>
    </row>
    <row r="47" spans="1:6" ht="20" x14ac:dyDescent="0.4">
      <c r="A47" s="130"/>
      <c r="B47" s="93">
        <v>21</v>
      </c>
      <c r="C47" s="94" t="s">
        <v>232</v>
      </c>
      <c r="D47" s="89"/>
      <c r="E47" s="89"/>
      <c r="F47" s="87"/>
    </row>
    <row r="48" spans="1:6" ht="19.5" customHeight="1" x14ac:dyDescent="0.35">
      <c r="A48" s="95"/>
      <c r="B48" s="76"/>
      <c r="C48" s="96" t="s">
        <v>185</v>
      </c>
      <c r="D48" s="96"/>
      <c r="E48" s="96"/>
      <c r="F48" s="96"/>
    </row>
    <row r="49" spans="1:6" ht="20" x14ac:dyDescent="0.4">
      <c r="A49" s="124" t="s">
        <v>233</v>
      </c>
      <c r="B49" s="90">
        <v>1</v>
      </c>
      <c r="C49" s="91" t="s">
        <v>234</v>
      </c>
      <c r="D49" s="89"/>
      <c r="E49" s="89"/>
      <c r="F49" s="87"/>
    </row>
    <row r="50" spans="1:6" ht="20" x14ac:dyDescent="0.4">
      <c r="A50" s="125"/>
      <c r="B50" s="76">
        <v>2</v>
      </c>
      <c r="C50" s="92" t="s">
        <v>235</v>
      </c>
      <c r="D50" s="89"/>
      <c r="E50" s="89"/>
      <c r="F50" s="87"/>
    </row>
    <row r="51" spans="1:6" ht="20" x14ac:dyDescent="0.4">
      <c r="A51" s="125"/>
      <c r="B51" s="76">
        <v>3</v>
      </c>
      <c r="C51" s="92" t="s">
        <v>236</v>
      </c>
      <c r="D51" s="89"/>
      <c r="E51" s="89"/>
      <c r="F51" s="87"/>
    </row>
    <row r="52" spans="1:6" ht="20" x14ac:dyDescent="0.4">
      <c r="A52" s="125"/>
      <c r="B52" s="76">
        <v>4</v>
      </c>
      <c r="C52" s="92" t="s">
        <v>237</v>
      </c>
      <c r="D52" s="89"/>
      <c r="E52" s="89"/>
      <c r="F52" s="87"/>
    </row>
    <row r="53" spans="1:6" ht="20" x14ac:dyDescent="0.4">
      <c r="A53" s="125"/>
      <c r="B53" s="76">
        <v>5</v>
      </c>
      <c r="C53" s="92" t="s">
        <v>238</v>
      </c>
      <c r="D53" s="89"/>
      <c r="E53" s="89"/>
      <c r="F53" s="87"/>
    </row>
    <row r="54" spans="1:6" ht="20" x14ac:dyDescent="0.4">
      <c r="A54" s="125"/>
      <c r="B54" s="76">
        <v>6</v>
      </c>
      <c r="C54" s="92" t="s">
        <v>239</v>
      </c>
      <c r="D54" s="89"/>
      <c r="E54" s="89"/>
      <c r="F54" s="87"/>
    </row>
    <row r="55" spans="1:6" ht="20" x14ac:dyDescent="0.4">
      <c r="A55" s="125"/>
      <c r="B55" s="76">
        <v>7</v>
      </c>
      <c r="C55" s="92" t="s">
        <v>240</v>
      </c>
      <c r="D55" s="89"/>
      <c r="E55" s="89"/>
      <c r="F55" s="87"/>
    </row>
    <row r="56" spans="1:6" ht="20" x14ac:dyDescent="0.4">
      <c r="A56" s="125"/>
      <c r="B56" s="76">
        <v>8</v>
      </c>
      <c r="C56" s="92" t="s">
        <v>241</v>
      </c>
      <c r="D56" s="89"/>
      <c r="E56" s="89"/>
      <c r="F56" s="87"/>
    </row>
    <row r="57" spans="1:6" ht="20" x14ac:dyDescent="0.4">
      <c r="A57" s="125"/>
      <c r="B57" s="76">
        <v>9</v>
      </c>
      <c r="C57" s="92" t="s">
        <v>242</v>
      </c>
      <c r="D57" s="89"/>
      <c r="E57" s="89"/>
      <c r="F57" s="87"/>
    </row>
    <row r="58" spans="1:6" ht="20" x14ac:dyDescent="0.4">
      <c r="A58" s="125"/>
      <c r="B58" s="76">
        <v>10</v>
      </c>
      <c r="C58" s="92" t="s">
        <v>243</v>
      </c>
      <c r="D58" s="89"/>
      <c r="E58" s="89"/>
      <c r="F58" s="87"/>
    </row>
    <row r="59" spans="1:6" ht="20" x14ac:dyDescent="0.4">
      <c r="A59" s="125"/>
      <c r="B59" s="76">
        <v>11</v>
      </c>
      <c r="C59" s="92" t="s">
        <v>244</v>
      </c>
      <c r="D59" s="89"/>
      <c r="E59" s="89"/>
      <c r="F59" s="87"/>
    </row>
    <row r="60" spans="1:6" ht="20" x14ac:dyDescent="0.4">
      <c r="A60" s="125"/>
      <c r="B60" s="76">
        <v>12</v>
      </c>
      <c r="C60" s="92" t="s">
        <v>245</v>
      </c>
      <c r="D60" s="89"/>
      <c r="E60" s="89"/>
      <c r="F60" s="87"/>
    </row>
    <row r="61" spans="1:6" ht="20" x14ac:dyDescent="0.4">
      <c r="A61" s="125"/>
      <c r="B61" s="76">
        <v>13</v>
      </c>
      <c r="C61" s="92" t="s">
        <v>246</v>
      </c>
      <c r="D61" s="89"/>
      <c r="E61" s="89"/>
      <c r="F61" s="87"/>
    </row>
    <row r="62" spans="1:6" ht="20" x14ac:dyDescent="0.4">
      <c r="A62" s="125"/>
      <c r="B62" s="76">
        <v>14</v>
      </c>
      <c r="C62" s="92" t="s">
        <v>247</v>
      </c>
      <c r="D62" s="89"/>
      <c r="E62" s="89"/>
      <c r="F62" s="87"/>
    </row>
    <row r="63" spans="1:6" ht="20" x14ac:dyDescent="0.4">
      <c r="A63" s="125"/>
      <c r="B63" s="76">
        <v>15</v>
      </c>
      <c r="C63" s="92" t="s">
        <v>248</v>
      </c>
      <c r="D63" s="89"/>
      <c r="E63" s="89"/>
      <c r="F63" s="87"/>
    </row>
    <row r="64" spans="1:6" ht="20" x14ac:dyDescent="0.4">
      <c r="A64" s="125"/>
      <c r="B64" s="76">
        <v>16</v>
      </c>
      <c r="C64" s="92" t="s">
        <v>249</v>
      </c>
      <c r="D64" s="89"/>
      <c r="E64" s="89"/>
      <c r="F64" s="87"/>
    </row>
    <row r="65" spans="1:6" ht="20" x14ac:dyDescent="0.4">
      <c r="A65" s="125"/>
      <c r="B65" s="76">
        <v>17</v>
      </c>
      <c r="C65" s="92" t="s">
        <v>250</v>
      </c>
      <c r="D65" s="89"/>
      <c r="E65" s="89"/>
      <c r="F65" s="87"/>
    </row>
    <row r="66" spans="1:6" ht="20" x14ac:dyDescent="0.4">
      <c r="A66" s="125"/>
      <c r="B66" s="76">
        <v>18</v>
      </c>
      <c r="C66" s="92" t="s">
        <v>251</v>
      </c>
      <c r="D66" s="89"/>
      <c r="E66" s="89"/>
      <c r="F66" s="87"/>
    </row>
    <row r="67" spans="1:6" ht="20" x14ac:dyDescent="0.4">
      <c r="A67" s="125"/>
      <c r="B67" s="76">
        <v>19</v>
      </c>
      <c r="C67" s="92" t="s">
        <v>252</v>
      </c>
      <c r="D67" s="89"/>
      <c r="E67" s="89"/>
      <c r="F67" s="87"/>
    </row>
    <row r="68" spans="1:6" ht="20" x14ac:dyDescent="0.4">
      <c r="A68" s="125"/>
      <c r="B68" s="76">
        <v>20</v>
      </c>
      <c r="C68" s="92" t="s">
        <v>253</v>
      </c>
      <c r="D68" s="89"/>
      <c r="E68" s="89"/>
      <c r="F68" s="87"/>
    </row>
    <row r="69" spans="1:6" ht="20" x14ac:dyDescent="0.4">
      <c r="A69" s="125"/>
      <c r="B69" s="76">
        <v>21</v>
      </c>
      <c r="C69" s="92" t="s">
        <v>254</v>
      </c>
      <c r="D69" s="89"/>
      <c r="E69" s="89"/>
      <c r="F69" s="87"/>
    </row>
    <row r="70" spans="1:6" ht="20" x14ac:dyDescent="0.4">
      <c r="A70" s="125"/>
      <c r="B70" s="76">
        <v>22</v>
      </c>
      <c r="C70" s="92" t="s">
        <v>255</v>
      </c>
      <c r="D70" s="89"/>
      <c r="E70" s="89"/>
      <c r="F70" s="87"/>
    </row>
    <row r="71" spans="1:6" ht="20" x14ac:dyDescent="0.4">
      <c r="A71" s="125"/>
      <c r="B71" s="76">
        <v>23</v>
      </c>
      <c r="C71" s="92" t="s">
        <v>256</v>
      </c>
      <c r="D71" s="89"/>
      <c r="E71" s="89"/>
      <c r="F71" s="87"/>
    </row>
    <row r="72" spans="1:6" ht="20" x14ac:dyDescent="0.4">
      <c r="A72" s="125"/>
      <c r="B72" s="76">
        <v>24</v>
      </c>
      <c r="C72" s="92" t="s">
        <v>257</v>
      </c>
      <c r="D72" s="89"/>
      <c r="E72" s="89"/>
      <c r="F72" s="87"/>
    </row>
    <row r="73" spans="1:6" ht="20" x14ac:dyDescent="0.4">
      <c r="A73" s="125"/>
      <c r="B73" s="76">
        <v>25</v>
      </c>
      <c r="C73" s="92" t="s">
        <v>258</v>
      </c>
      <c r="D73" s="89"/>
      <c r="E73" s="89"/>
      <c r="F73" s="87"/>
    </row>
    <row r="74" spans="1:6" ht="20" x14ac:dyDescent="0.4">
      <c r="A74" s="125"/>
      <c r="B74" s="76">
        <v>26</v>
      </c>
      <c r="C74" s="92" t="s">
        <v>259</v>
      </c>
      <c r="D74" s="89"/>
      <c r="E74" s="89"/>
      <c r="F74" s="87"/>
    </row>
    <row r="75" spans="1:6" ht="20" x14ac:dyDescent="0.4">
      <c r="A75" s="126"/>
      <c r="B75" s="93">
        <v>27</v>
      </c>
      <c r="C75" s="94" t="s">
        <v>260</v>
      </c>
      <c r="D75" s="89"/>
      <c r="E75" s="89"/>
      <c r="F75" s="87"/>
    </row>
    <row r="76" spans="1:6" ht="20" x14ac:dyDescent="0.4">
      <c r="A76" s="125" t="s">
        <v>233</v>
      </c>
      <c r="B76" s="76">
        <v>28</v>
      </c>
      <c r="C76" s="97" t="s">
        <v>261</v>
      </c>
      <c r="D76" s="89"/>
      <c r="E76" s="89"/>
      <c r="F76" s="87"/>
    </row>
    <row r="77" spans="1:6" ht="20" x14ac:dyDescent="0.4">
      <c r="A77" s="125"/>
      <c r="B77" s="76">
        <v>29</v>
      </c>
      <c r="C77" s="92" t="s">
        <v>262</v>
      </c>
      <c r="D77" s="89"/>
      <c r="E77" s="89"/>
      <c r="F77" s="87"/>
    </row>
    <row r="78" spans="1:6" ht="20" x14ac:dyDescent="0.4">
      <c r="A78" s="125"/>
      <c r="B78" s="76">
        <v>30</v>
      </c>
      <c r="C78" s="92" t="s">
        <v>263</v>
      </c>
      <c r="D78" s="89"/>
      <c r="E78" s="89"/>
      <c r="F78" s="87"/>
    </row>
    <row r="79" spans="1:6" ht="20" x14ac:dyDescent="0.4">
      <c r="A79" s="131"/>
      <c r="B79" s="76">
        <v>31</v>
      </c>
      <c r="C79" s="92" t="s">
        <v>264</v>
      </c>
      <c r="D79" s="89"/>
      <c r="E79" s="89"/>
      <c r="F79" s="87"/>
    </row>
    <row r="80" spans="1:6" ht="19.5" customHeight="1" x14ac:dyDescent="0.35">
      <c r="A80" s="79"/>
      <c r="B80" s="76"/>
      <c r="C80" s="80" t="s">
        <v>185</v>
      </c>
      <c r="D80" s="96"/>
      <c r="E80" s="96"/>
      <c r="F80" s="96"/>
    </row>
    <row r="81" spans="1:6" ht="20" x14ac:dyDescent="0.4">
      <c r="A81" s="115" t="s">
        <v>265</v>
      </c>
      <c r="B81" s="90">
        <v>1</v>
      </c>
      <c r="C81" s="91" t="s">
        <v>266</v>
      </c>
      <c r="D81" s="89"/>
      <c r="E81" s="89"/>
      <c r="F81" s="87"/>
    </row>
    <row r="82" spans="1:6" ht="20" x14ac:dyDescent="0.4">
      <c r="A82" s="116"/>
      <c r="B82" s="76">
        <v>2</v>
      </c>
      <c r="C82" s="92" t="s">
        <v>267</v>
      </c>
      <c r="D82" s="89"/>
      <c r="E82" s="89"/>
      <c r="F82" s="87"/>
    </row>
    <row r="83" spans="1:6" ht="20" x14ac:dyDescent="0.4">
      <c r="A83" s="116"/>
      <c r="B83" s="76">
        <v>3</v>
      </c>
      <c r="C83" s="92" t="s">
        <v>268</v>
      </c>
      <c r="D83" s="89"/>
      <c r="E83" s="89"/>
      <c r="F83" s="87"/>
    </row>
    <row r="84" spans="1:6" ht="20" x14ac:dyDescent="0.4">
      <c r="A84" s="116"/>
      <c r="B84" s="76">
        <v>4</v>
      </c>
      <c r="C84" s="92" t="s">
        <v>269</v>
      </c>
      <c r="D84" s="89"/>
      <c r="E84" s="89"/>
      <c r="F84" s="87"/>
    </row>
    <row r="85" spans="1:6" ht="20" x14ac:dyDescent="0.4">
      <c r="A85" s="116"/>
      <c r="B85" s="76">
        <v>5</v>
      </c>
      <c r="C85" s="92" t="s">
        <v>270</v>
      </c>
      <c r="D85" s="89"/>
      <c r="E85" s="89"/>
      <c r="F85" s="87"/>
    </row>
    <row r="86" spans="1:6" ht="20" x14ac:dyDescent="0.4">
      <c r="A86" s="116"/>
      <c r="B86" s="76">
        <v>6</v>
      </c>
      <c r="C86" s="92" t="s">
        <v>271</v>
      </c>
      <c r="D86" s="89"/>
      <c r="E86" s="89"/>
      <c r="F86" s="87"/>
    </row>
    <row r="87" spans="1:6" ht="20" x14ac:dyDescent="0.4">
      <c r="A87" s="116"/>
      <c r="B87" s="76">
        <v>7</v>
      </c>
      <c r="C87" s="92" t="s">
        <v>272</v>
      </c>
      <c r="D87" s="89"/>
      <c r="E87" s="89"/>
      <c r="F87" s="87"/>
    </row>
    <row r="88" spans="1:6" ht="20" x14ac:dyDescent="0.4">
      <c r="A88" s="116"/>
      <c r="B88" s="76">
        <v>8</v>
      </c>
      <c r="C88" s="92" t="s">
        <v>273</v>
      </c>
      <c r="D88" s="89"/>
      <c r="E88" s="89"/>
      <c r="F88" s="87"/>
    </row>
    <row r="89" spans="1:6" ht="20" x14ac:dyDescent="0.4">
      <c r="A89" s="116"/>
      <c r="B89" s="76">
        <v>9</v>
      </c>
      <c r="C89" s="92" t="s">
        <v>274</v>
      </c>
      <c r="D89" s="89"/>
      <c r="E89" s="89"/>
      <c r="F89" s="87"/>
    </row>
    <row r="90" spans="1:6" ht="20" x14ac:dyDescent="0.4">
      <c r="A90" s="116"/>
      <c r="B90" s="76">
        <v>10</v>
      </c>
      <c r="C90" s="92" t="s">
        <v>275</v>
      </c>
      <c r="D90" s="89"/>
      <c r="E90" s="89"/>
      <c r="F90" s="87"/>
    </row>
    <row r="91" spans="1:6" ht="20" x14ac:dyDescent="0.4">
      <c r="A91" s="116"/>
      <c r="B91" s="76">
        <v>11</v>
      </c>
      <c r="C91" s="92" t="s">
        <v>276</v>
      </c>
      <c r="D91" s="89"/>
      <c r="E91" s="89"/>
      <c r="F91" s="87"/>
    </row>
    <row r="92" spans="1:6" ht="20" x14ac:dyDescent="0.4">
      <c r="A92" s="116"/>
      <c r="B92" s="76">
        <v>12</v>
      </c>
      <c r="C92" s="92" t="s">
        <v>277</v>
      </c>
      <c r="D92" s="89"/>
      <c r="E92" s="89"/>
      <c r="F92" s="87"/>
    </row>
    <row r="93" spans="1:6" ht="20" x14ac:dyDescent="0.4">
      <c r="A93" s="116"/>
      <c r="B93" s="76">
        <v>13</v>
      </c>
      <c r="C93" s="92" t="s">
        <v>278</v>
      </c>
      <c r="D93" s="89"/>
      <c r="E93" s="89"/>
      <c r="F93" s="87"/>
    </row>
    <row r="94" spans="1:6" ht="20" x14ac:dyDescent="0.4">
      <c r="A94" s="116"/>
      <c r="B94" s="76">
        <v>14</v>
      </c>
      <c r="C94" s="92" t="s">
        <v>279</v>
      </c>
      <c r="D94" s="89"/>
      <c r="E94" s="89"/>
      <c r="F94" s="87"/>
    </row>
    <row r="95" spans="1:6" ht="20" x14ac:dyDescent="0.4">
      <c r="A95" s="116"/>
      <c r="B95" s="76">
        <v>15</v>
      </c>
      <c r="C95" s="92" t="s">
        <v>280</v>
      </c>
      <c r="D95" s="89"/>
      <c r="E95" s="89"/>
      <c r="F95" s="87"/>
    </row>
    <row r="96" spans="1:6" ht="20" x14ac:dyDescent="0.4">
      <c r="A96" s="116"/>
      <c r="B96" s="76">
        <v>16</v>
      </c>
      <c r="C96" s="92" t="s">
        <v>281</v>
      </c>
      <c r="D96" s="89"/>
      <c r="E96" s="89"/>
      <c r="F96" s="87"/>
    </row>
    <row r="97" spans="1:6" ht="20" x14ac:dyDescent="0.4">
      <c r="A97" s="116"/>
      <c r="B97" s="76">
        <v>17</v>
      </c>
      <c r="C97" s="92" t="s">
        <v>282</v>
      </c>
      <c r="D97" s="89"/>
      <c r="E97" s="89"/>
      <c r="F97" s="87"/>
    </row>
    <row r="98" spans="1:6" ht="20" x14ac:dyDescent="0.4">
      <c r="A98" s="116"/>
      <c r="B98" s="76">
        <v>18</v>
      </c>
      <c r="C98" s="92" t="s">
        <v>283</v>
      </c>
      <c r="D98" s="89"/>
      <c r="E98" s="89"/>
      <c r="F98" s="87"/>
    </row>
    <row r="99" spans="1:6" ht="20" x14ac:dyDescent="0.4">
      <c r="A99" s="116"/>
      <c r="B99" s="76">
        <v>19</v>
      </c>
      <c r="C99" s="92" t="s">
        <v>284</v>
      </c>
      <c r="D99" s="89"/>
      <c r="E99" s="89"/>
      <c r="F99" s="87"/>
    </row>
    <row r="100" spans="1:6" ht="20" x14ac:dyDescent="0.4">
      <c r="A100" s="116"/>
      <c r="B100" s="76">
        <v>20</v>
      </c>
      <c r="C100" s="92" t="s">
        <v>285</v>
      </c>
      <c r="D100" s="89"/>
      <c r="E100" s="89"/>
      <c r="F100" s="87"/>
    </row>
    <row r="101" spans="1:6" ht="20" x14ac:dyDescent="0.4">
      <c r="A101" s="121"/>
      <c r="B101" s="76">
        <v>21</v>
      </c>
      <c r="C101" s="92" t="s">
        <v>286</v>
      </c>
      <c r="D101" s="89"/>
      <c r="E101" s="89"/>
      <c r="F101" s="87"/>
    </row>
    <row r="102" spans="1:6" ht="19.5" customHeight="1" x14ac:dyDescent="0.35">
      <c r="A102" s="79"/>
      <c r="B102" s="76"/>
      <c r="C102" s="80" t="s">
        <v>185</v>
      </c>
      <c r="D102" s="96"/>
      <c r="E102" s="96"/>
      <c r="F102" s="96"/>
    </row>
    <row r="103" spans="1:6" ht="20" x14ac:dyDescent="0.4">
      <c r="A103" s="115" t="s">
        <v>287</v>
      </c>
      <c r="B103" s="81">
        <v>1</v>
      </c>
      <c r="C103" s="98" t="s">
        <v>288</v>
      </c>
      <c r="D103" s="89"/>
      <c r="E103" s="89"/>
      <c r="F103" s="87"/>
    </row>
    <row r="104" spans="1:6" ht="20" x14ac:dyDescent="0.4">
      <c r="A104" s="116"/>
      <c r="B104" s="85">
        <v>2</v>
      </c>
      <c r="C104" s="88" t="s">
        <v>289</v>
      </c>
      <c r="D104" s="89"/>
      <c r="E104" s="89"/>
      <c r="F104" s="87"/>
    </row>
    <row r="105" spans="1:6" ht="20" x14ac:dyDescent="0.4">
      <c r="A105" s="116"/>
      <c r="B105" s="85">
        <v>3</v>
      </c>
      <c r="C105" s="88" t="s">
        <v>290</v>
      </c>
      <c r="D105" s="89"/>
      <c r="E105" s="89"/>
      <c r="F105" s="87"/>
    </row>
    <row r="106" spans="1:6" ht="20" x14ac:dyDescent="0.4">
      <c r="A106" s="116"/>
      <c r="B106" s="85">
        <v>4</v>
      </c>
      <c r="C106" s="88" t="s">
        <v>291</v>
      </c>
      <c r="D106" s="89"/>
      <c r="E106" s="89"/>
      <c r="F106" s="87"/>
    </row>
    <row r="107" spans="1:6" ht="20" x14ac:dyDescent="0.4">
      <c r="A107" s="116"/>
      <c r="B107" s="85">
        <v>5</v>
      </c>
      <c r="C107" s="88" t="s">
        <v>292</v>
      </c>
      <c r="D107" s="89"/>
      <c r="E107" s="89"/>
      <c r="F107" s="87"/>
    </row>
    <row r="108" spans="1:6" ht="20" x14ac:dyDescent="0.4">
      <c r="A108" s="116"/>
      <c r="B108" s="85">
        <v>6</v>
      </c>
      <c r="C108" s="88" t="s">
        <v>293</v>
      </c>
      <c r="D108" s="89"/>
      <c r="E108" s="89"/>
      <c r="F108" s="87"/>
    </row>
    <row r="109" spans="1:6" ht="20" x14ac:dyDescent="0.4">
      <c r="A109" s="116"/>
      <c r="B109" s="85">
        <v>7</v>
      </c>
      <c r="C109" s="88" t="s">
        <v>294</v>
      </c>
      <c r="D109" s="89"/>
      <c r="E109" s="89"/>
      <c r="F109" s="87"/>
    </row>
    <row r="110" spans="1:6" ht="20" x14ac:dyDescent="0.4">
      <c r="A110" s="116"/>
      <c r="B110" s="85">
        <v>8</v>
      </c>
      <c r="C110" s="88" t="s">
        <v>295</v>
      </c>
      <c r="D110" s="89"/>
      <c r="E110" s="89"/>
      <c r="F110" s="87"/>
    </row>
    <row r="111" spans="1:6" ht="20" x14ac:dyDescent="0.4">
      <c r="A111" s="116"/>
      <c r="B111" s="85">
        <v>9</v>
      </c>
      <c r="C111" s="88" t="s">
        <v>296</v>
      </c>
      <c r="D111" s="89"/>
      <c r="E111" s="89"/>
      <c r="F111" s="87"/>
    </row>
    <row r="112" spans="1:6" ht="20" x14ac:dyDescent="0.4">
      <c r="A112" s="116"/>
      <c r="B112" s="85">
        <v>10</v>
      </c>
      <c r="C112" s="88" t="s">
        <v>297</v>
      </c>
      <c r="D112" s="89"/>
      <c r="E112" s="89"/>
      <c r="F112" s="87"/>
    </row>
    <row r="113" spans="1:6" ht="20" x14ac:dyDescent="0.4">
      <c r="A113" s="116"/>
      <c r="B113" s="85">
        <v>11</v>
      </c>
      <c r="C113" s="88" t="s">
        <v>298</v>
      </c>
      <c r="D113" s="89"/>
      <c r="E113" s="89"/>
      <c r="F113" s="87"/>
    </row>
    <row r="114" spans="1:6" ht="20" x14ac:dyDescent="0.4">
      <c r="A114" s="116"/>
      <c r="B114" s="85">
        <v>12</v>
      </c>
      <c r="C114" s="88" t="s">
        <v>299</v>
      </c>
      <c r="D114" s="89"/>
      <c r="E114" s="89"/>
      <c r="F114" s="87"/>
    </row>
    <row r="115" spans="1:6" ht="20" x14ac:dyDescent="0.4">
      <c r="A115" s="116"/>
      <c r="B115" s="85">
        <v>13</v>
      </c>
      <c r="C115" s="88" t="s">
        <v>300</v>
      </c>
      <c r="D115" s="89"/>
      <c r="E115" s="89"/>
      <c r="F115" s="87"/>
    </row>
    <row r="116" spans="1:6" ht="20" x14ac:dyDescent="0.4">
      <c r="A116" s="116"/>
      <c r="B116" s="85">
        <v>14</v>
      </c>
      <c r="C116" s="88" t="s">
        <v>301</v>
      </c>
      <c r="D116" s="89"/>
      <c r="E116" s="89"/>
      <c r="F116" s="87"/>
    </row>
    <row r="117" spans="1:6" ht="20" x14ac:dyDescent="0.4">
      <c r="A117" s="116"/>
      <c r="B117" s="85">
        <v>15</v>
      </c>
      <c r="C117" s="88" t="s">
        <v>302</v>
      </c>
      <c r="D117" s="89"/>
      <c r="E117" s="89"/>
      <c r="F117" s="87"/>
    </row>
    <row r="118" spans="1:6" ht="20" x14ac:dyDescent="0.4">
      <c r="A118" s="116"/>
      <c r="B118" s="85">
        <v>16</v>
      </c>
      <c r="C118" s="88" t="s">
        <v>303</v>
      </c>
      <c r="D118" s="89"/>
      <c r="E118" s="89"/>
      <c r="F118" s="87"/>
    </row>
    <row r="119" spans="1:6" ht="20" x14ac:dyDescent="0.4">
      <c r="A119" s="116"/>
      <c r="B119" s="85">
        <v>17</v>
      </c>
      <c r="C119" s="88" t="s">
        <v>304</v>
      </c>
      <c r="D119" s="89"/>
      <c r="E119" s="89"/>
      <c r="F119" s="87"/>
    </row>
    <row r="120" spans="1:6" ht="20" x14ac:dyDescent="0.4">
      <c r="A120" s="116"/>
      <c r="B120" s="85">
        <v>18</v>
      </c>
      <c r="C120" s="88" t="s">
        <v>305</v>
      </c>
      <c r="D120" s="89"/>
      <c r="E120" s="89"/>
      <c r="F120" s="87"/>
    </row>
    <row r="121" spans="1:6" ht="20" x14ac:dyDescent="0.4">
      <c r="A121" s="116"/>
      <c r="B121" s="85">
        <v>19</v>
      </c>
      <c r="C121" s="88" t="s">
        <v>306</v>
      </c>
      <c r="D121" s="89"/>
      <c r="E121" s="89"/>
      <c r="F121" s="87"/>
    </row>
    <row r="122" spans="1:6" ht="20" x14ac:dyDescent="0.4">
      <c r="A122" s="121"/>
      <c r="B122" s="85">
        <v>20</v>
      </c>
      <c r="C122" s="88" t="s">
        <v>307</v>
      </c>
      <c r="D122" s="89"/>
      <c r="E122" s="89"/>
      <c r="F122" s="87"/>
    </row>
    <row r="123" spans="1:6" ht="19.5" customHeight="1" x14ac:dyDescent="0.35">
      <c r="A123" s="79"/>
      <c r="B123" s="76"/>
      <c r="C123" s="99" t="s">
        <v>185</v>
      </c>
      <c r="D123" s="100"/>
      <c r="E123" s="100"/>
      <c r="F123" s="100"/>
    </row>
    <row r="124" spans="1:6" ht="20" x14ac:dyDescent="0.4">
      <c r="A124" s="120" t="s">
        <v>308</v>
      </c>
      <c r="B124" s="76">
        <v>1</v>
      </c>
      <c r="C124" s="92" t="s">
        <v>309</v>
      </c>
      <c r="D124" s="89"/>
      <c r="E124" s="89"/>
      <c r="F124" s="87"/>
    </row>
    <row r="125" spans="1:6" ht="20" x14ac:dyDescent="0.4">
      <c r="A125" s="116"/>
      <c r="B125" s="76">
        <v>2</v>
      </c>
      <c r="C125" s="92" t="s">
        <v>310</v>
      </c>
      <c r="D125" s="89"/>
      <c r="E125" s="89"/>
      <c r="F125" s="87"/>
    </row>
    <row r="126" spans="1:6" ht="20" x14ac:dyDescent="0.4">
      <c r="A126" s="116"/>
      <c r="B126" s="76">
        <v>3</v>
      </c>
      <c r="C126" s="92" t="s">
        <v>311</v>
      </c>
      <c r="D126" s="89"/>
      <c r="E126" s="89"/>
      <c r="F126" s="87"/>
    </row>
    <row r="127" spans="1:6" ht="20" x14ac:dyDescent="0.4">
      <c r="A127" s="116"/>
      <c r="B127" s="76">
        <v>4</v>
      </c>
      <c r="C127" s="92" t="s">
        <v>312</v>
      </c>
      <c r="D127" s="89"/>
      <c r="E127" s="89"/>
      <c r="F127" s="87"/>
    </row>
    <row r="128" spans="1:6" ht="20" x14ac:dyDescent="0.4">
      <c r="A128" s="116"/>
      <c r="B128" s="76">
        <v>5</v>
      </c>
      <c r="C128" s="92" t="s">
        <v>313</v>
      </c>
      <c r="D128" s="89"/>
      <c r="E128" s="89"/>
      <c r="F128" s="87"/>
    </row>
    <row r="129" spans="1:6" ht="20" x14ac:dyDescent="0.4">
      <c r="A129" s="116"/>
      <c r="B129" s="76">
        <v>6</v>
      </c>
      <c r="C129" s="92" t="s">
        <v>314</v>
      </c>
      <c r="D129" s="89"/>
      <c r="E129" s="89"/>
      <c r="F129" s="87"/>
    </row>
    <row r="130" spans="1:6" ht="20" x14ac:dyDescent="0.4">
      <c r="A130" s="116"/>
      <c r="B130" s="76">
        <v>7</v>
      </c>
      <c r="C130" s="92" t="s">
        <v>315</v>
      </c>
      <c r="D130" s="89"/>
      <c r="E130" s="89"/>
      <c r="F130" s="87"/>
    </row>
    <row r="131" spans="1:6" ht="20" x14ac:dyDescent="0.4">
      <c r="A131" s="121"/>
      <c r="B131" s="76">
        <v>8</v>
      </c>
      <c r="C131" s="92" t="s">
        <v>316</v>
      </c>
      <c r="D131" s="89"/>
      <c r="E131" s="89"/>
      <c r="F131" s="87"/>
    </row>
    <row r="132" spans="1:6" ht="19.5" customHeight="1" x14ac:dyDescent="0.35">
      <c r="A132" s="79"/>
      <c r="B132" s="76"/>
      <c r="C132" s="99" t="s">
        <v>185</v>
      </c>
      <c r="D132" s="100"/>
      <c r="E132" s="100"/>
      <c r="F132" s="100"/>
    </row>
    <row r="133" spans="1:6" ht="20" x14ac:dyDescent="0.4">
      <c r="A133" s="120" t="s">
        <v>317</v>
      </c>
      <c r="B133" s="76">
        <v>1</v>
      </c>
      <c r="C133" s="92" t="s">
        <v>318</v>
      </c>
      <c r="D133" s="89"/>
      <c r="E133" s="89"/>
      <c r="F133" s="87"/>
    </row>
    <row r="134" spans="1:6" ht="20" x14ac:dyDescent="0.4">
      <c r="A134" s="116"/>
      <c r="B134" s="76">
        <v>2</v>
      </c>
      <c r="C134" s="92" t="s">
        <v>319</v>
      </c>
      <c r="D134" s="89"/>
      <c r="E134" s="89"/>
      <c r="F134" s="87"/>
    </row>
    <row r="135" spans="1:6" ht="20" x14ac:dyDescent="0.4">
      <c r="A135" s="116"/>
      <c r="B135" s="76">
        <v>3</v>
      </c>
      <c r="C135" s="92" t="s">
        <v>320</v>
      </c>
      <c r="D135" s="89"/>
      <c r="E135" s="89"/>
      <c r="F135" s="87"/>
    </row>
    <row r="136" spans="1:6" ht="20" x14ac:dyDescent="0.4">
      <c r="A136" s="116"/>
      <c r="B136" s="76">
        <v>4</v>
      </c>
      <c r="C136" s="92" t="s">
        <v>321</v>
      </c>
      <c r="D136" s="89"/>
      <c r="E136" s="89"/>
      <c r="F136" s="87"/>
    </row>
    <row r="137" spans="1:6" ht="20" x14ac:dyDescent="0.4">
      <c r="A137" s="116"/>
      <c r="B137" s="76">
        <v>5</v>
      </c>
      <c r="C137" s="92" t="s">
        <v>322</v>
      </c>
      <c r="D137" s="89"/>
      <c r="E137" s="89"/>
      <c r="F137" s="87"/>
    </row>
    <row r="138" spans="1:6" ht="20" x14ac:dyDescent="0.4">
      <c r="A138" s="116"/>
      <c r="B138" s="76">
        <v>6</v>
      </c>
      <c r="C138" s="92" t="s">
        <v>323</v>
      </c>
      <c r="D138" s="89"/>
      <c r="E138" s="89"/>
      <c r="F138" s="87"/>
    </row>
    <row r="139" spans="1:6" ht="20" x14ac:dyDescent="0.4">
      <c r="A139" s="116"/>
      <c r="B139" s="76">
        <v>7</v>
      </c>
      <c r="C139" s="92" t="s">
        <v>324</v>
      </c>
      <c r="D139" s="89"/>
      <c r="E139" s="89"/>
      <c r="F139" s="87"/>
    </row>
    <row r="140" spans="1:6" ht="20" x14ac:dyDescent="0.4">
      <c r="A140" s="116"/>
      <c r="B140" s="76">
        <v>8</v>
      </c>
      <c r="C140" s="92" t="s">
        <v>325</v>
      </c>
      <c r="D140" s="89"/>
      <c r="E140" s="89"/>
      <c r="F140" s="87"/>
    </row>
    <row r="141" spans="1:6" ht="20" x14ac:dyDescent="0.4">
      <c r="A141" s="116"/>
      <c r="B141" s="76">
        <v>9</v>
      </c>
      <c r="C141" s="92" t="s">
        <v>326</v>
      </c>
      <c r="D141" s="89"/>
      <c r="E141" s="89"/>
      <c r="F141" s="87"/>
    </row>
    <row r="142" spans="1:6" ht="20" x14ac:dyDescent="0.4">
      <c r="A142" s="116"/>
      <c r="B142" s="76">
        <v>10</v>
      </c>
      <c r="C142" s="92" t="s">
        <v>327</v>
      </c>
      <c r="D142" s="89"/>
      <c r="E142" s="89"/>
      <c r="F142" s="87"/>
    </row>
    <row r="143" spans="1:6" ht="20" x14ac:dyDescent="0.4">
      <c r="A143" s="116"/>
      <c r="B143" s="76">
        <v>11</v>
      </c>
      <c r="C143" s="92" t="s">
        <v>328</v>
      </c>
      <c r="D143" s="89"/>
      <c r="E143" s="89"/>
      <c r="F143" s="87"/>
    </row>
    <row r="144" spans="1:6" ht="20" x14ac:dyDescent="0.4">
      <c r="A144" s="116"/>
      <c r="B144" s="76">
        <v>12</v>
      </c>
      <c r="C144" s="92" t="s">
        <v>329</v>
      </c>
      <c r="D144" s="89"/>
      <c r="E144" s="89"/>
      <c r="F144" s="87"/>
    </row>
    <row r="145" spans="1:6" ht="20" x14ac:dyDescent="0.4">
      <c r="A145" s="116"/>
      <c r="B145" s="76">
        <v>13</v>
      </c>
      <c r="C145" s="92" t="s">
        <v>330</v>
      </c>
      <c r="D145" s="89"/>
      <c r="E145" s="89"/>
      <c r="F145" s="87"/>
    </row>
    <row r="146" spans="1:6" ht="20" x14ac:dyDescent="0.4">
      <c r="A146" s="116"/>
      <c r="B146" s="76">
        <v>14</v>
      </c>
      <c r="C146" s="92" t="s">
        <v>331</v>
      </c>
      <c r="D146" s="89"/>
      <c r="E146" s="89"/>
      <c r="F146" s="87"/>
    </row>
    <row r="147" spans="1:6" ht="20" x14ac:dyDescent="0.4">
      <c r="A147" s="116"/>
      <c r="B147" s="76">
        <v>15</v>
      </c>
      <c r="C147" s="92" t="s">
        <v>332</v>
      </c>
      <c r="D147" s="89"/>
      <c r="E147" s="89"/>
      <c r="F147" s="87"/>
    </row>
    <row r="148" spans="1:6" ht="20" x14ac:dyDescent="0.4">
      <c r="A148" s="116"/>
      <c r="B148" s="76">
        <v>16</v>
      </c>
      <c r="C148" s="92" t="s">
        <v>333</v>
      </c>
      <c r="D148" s="89"/>
      <c r="E148" s="89"/>
      <c r="F148" s="87"/>
    </row>
    <row r="149" spans="1:6" ht="20" x14ac:dyDescent="0.4">
      <c r="A149" s="116"/>
      <c r="B149" s="76">
        <v>17</v>
      </c>
      <c r="C149" s="92" t="s">
        <v>334</v>
      </c>
      <c r="D149" s="89"/>
      <c r="E149" s="89"/>
      <c r="F149" s="87"/>
    </row>
    <row r="150" spans="1:6" ht="20" x14ac:dyDescent="0.4">
      <c r="A150" s="116"/>
      <c r="B150" s="76">
        <v>18</v>
      </c>
      <c r="C150" s="92" t="s">
        <v>335</v>
      </c>
      <c r="D150" s="89"/>
      <c r="E150" s="89"/>
      <c r="F150" s="87"/>
    </row>
    <row r="151" spans="1:6" ht="20" x14ac:dyDescent="0.4">
      <c r="A151" s="116"/>
      <c r="B151" s="76">
        <v>19</v>
      </c>
      <c r="C151" s="92" t="s">
        <v>336</v>
      </c>
      <c r="D151" s="89"/>
      <c r="E151" s="89"/>
      <c r="F151" s="87"/>
    </row>
    <row r="152" spans="1:6" ht="20" x14ac:dyDescent="0.4">
      <c r="A152" s="116"/>
      <c r="B152" s="76">
        <v>20</v>
      </c>
      <c r="C152" s="92" t="s">
        <v>337</v>
      </c>
      <c r="D152" s="89"/>
      <c r="E152" s="89"/>
      <c r="F152" s="87"/>
    </row>
    <row r="153" spans="1:6" ht="20" x14ac:dyDescent="0.4">
      <c r="A153" s="116"/>
      <c r="B153" s="76">
        <v>21</v>
      </c>
      <c r="C153" s="92" t="s">
        <v>338</v>
      </c>
      <c r="D153" s="89"/>
      <c r="E153" s="89"/>
      <c r="F153" s="87"/>
    </row>
    <row r="154" spans="1:6" ht="20" x14ac:dyDescent="0.4">
      <c r="A154" s="116"/>
      <c r="B154" s="76">
        <v>22</v>
      </c>
      <c r="C154" s="92" t="s">
        <v>339</v>
      </c>
      <c r="D154" s="89"/>
      <c r="E154" s="89"/>
      <c r="F154" s="87"/>
    </row>
    <row r="155" spans="1:6" ht="20" x14ac:dyDescent="0.4">
      <c r="A155" s="121"/>
      <c r="B155" s="76">
        <v>23</v>
      </c>
      <c r="C155" s="92" t="s">
        <v>340</v>
      </c>
      <c r="D155" s="89"/>
      <c r="E155" s="89"/>
      <c r="F155" s="87"/>
    </row>
    <row r="156" spans="1:6" ht="19.5" customHeight="1" x14ac:dyDescent="0.35">
      <c r="A156" s="79"/>
      <c r="B156" s="76"/>
      <c r="C156" s="80" t="s">
        <v>185</v>
      </c>
      <c r="D156" s="96"/>
      <c r="E156" s="96"/>
      <c r="F156" s="96"/>
    </row>
    <row r="157" spans="1:6" ht="20" x14ac:dyDescent="0.4">
      <c r="A157" s="115" t="s">
        <v>341</v>
      </c>
      <c r="B157" s="90">
        <v>1</v>
      </c>
      <c r="C157" s="91" t="s">
        <v>342</v>
      </c>
      <c r="D157" s="89"/>
      <c r="E157" s="89"/>
      <c r="F157" s="87"/>
    </row>
    <row r="158" spans="1:6" ht="20" x14ac:dyDescent="0.4">
      <c r="A158" s="116"/>
      <c r="B158" s="76">
        <v>2</v>
      </c>
      <c r="C158" s="92" t="s">
        <v>343</v>
      </c>
      <c r="D158" s="89"/>
      <c r="E158" s="89"/>
      <c r="F158" s="87"/>
    </row>
    <row r="159" spans="1:6" ht="20" x14ac:dyDescent="0.4">
      <c r="A159" s="116"/>
      <c r="B159" s="76">
        <v>3</v>
      </c>
      <c r="C159" s="92" t="s">
        <v>344</v>
      </c>
      <c r="D159" s="89"/>
      <c r="E159" s="89"/>
      <c r="F159" s="87"/>
    </row>
    <row r="160" spans="1:6" ht="20" x14ac:dyDescent="0.4">
      <c r="A160" s="116"/>
      <c r="B160" s="76">
        <v>4</v>
      </c>
      <c r="C160" s="92" t="s">
        <v>345</v>
      </c>
      <c r="D160" s="89"/>
      <c r="E160" s="89"/>
      <c r="F160" s="87"/>
    </row>
    <row r="161" spans="1:6" ht="20" x14ac:dyDescent="0.4">
      <c r="A161" s="116"/>
      <c r="B161" s="76">
        <v>5</v>
      </c>
      <c r="C161" s="92" t="s">
        <v>346</v>
      </c>
      <c r="D161" s="89"/>
      <c r="E161" s="89"/>
      <c r="F161" s="87"/>
    </row>
    <row r="162" spans="1:6" ht="20" x14ac:dyDescent="0.4">
      <c r="A162" s="116"/>
      <c r="B162" s="76">
        <v>6</v>
      </c>
      <c r="C162" s="92" t="s">
        <v>347</v>
      </c>
      <c r="D162" s="89"/>
      <c r="E162" s="89"/>
      <c r="F162" s="87"/>
    </row>
    <row r="163" spans="1:6" ht="20" x14ac:dyDescent="0.4">
      <c r="A163" s="116"/>
      <c r="B163" s="76">
        <v>7</v>
      </c>
      <c r="C163" s="92" t="s">
        <v>348</v>
      </c>
      <c r="D163" s="89"/>
      <c r="E163" s="89"/>
      <c r="F163" s="87"/>
    </row>
    <row r="164" spans="1:6" ht="20" x14ac:dyDescent="0.4">
      <c r="A164" s="116"/>
      <c r="B164" s="76">
        <v>8</v>
      </c>
      <c r="C164" s="92" t="s">
        <v>349</v>
      </c>
      <c r="D164" s="89"/>
      <c r="E164" s="89"/>
      <c r="F164" s="87"/>
    </row>
    <row r="165" spans="1:6" ht="20" x14ac:dyDescent="0.4">
      <c r="A165" s="116"/>
      <c r="B165" s="76">
        <v>9</v>
      </c>
      <c r="C165" s="92" t="s">
        <v>350</v>
      </c>
      <c r="D165" s="89"/>
      <c r="E165" s="89"/>
      <c r="F165" s="87"/>
    </row>
    <row r="166" spans="1:6" ht="20" x14ac:dyDescent="0.4">
      <c r="A166" s="116"/>
      <c r="B166" s="76">
        <v>10</v>
      </c>
      <c r="C166" s="92" t="s">
        <v>351</v>
      </c>
      <c r="D166" s="89"/>
      <c r="E166" s="89"/>
      <c r="F166" s="87"/>
    </row>
    <row r="167" spans="1:6" ht="20" x14ac:dyDescent="0.4">
      <c r="A167" s="116"/>
      <c r="B167" s="76">
        <v>11</v>
      </c>
      <c r="C167" s="92" t="s">
        <v>352</v>
      </c>
      <c r="D167" s="89"/>
      <c r="E167" s="89"/>
      <c r="F167" s="87"/>
    </row>
    <row r="168" spans="1:6" ht="20" x14ac:dyDescent="0.4">
      <c r="A168" s="116"/>
      <c r="B168" s="76">
        <v>12</v>
      </c>
      <c r="C168" s="92" t="s">
        <v>353</v>
      </c>
      <c r="D168" s="89"/>
      <c r="E168" s="89"/>
      <c r="F168" s="87"/>
    </row>
    <row r="169" spans="1:6" ht="20" x14ac:dyDescent="0.4">
      <c r="A169" s="116"/>
      <c r="B169" s="76">
        <v>13</v>
      </c>
      <c r="C169" s="92" t="s">
        <v>354</v>
      </c>
      <c r="D169" s="89"/>
      <c r="E169" s="89"/>
      <c r="F169" s="87"/>
    </row>
    <row r="170" spans="1:6" ht="20" x14ac:dyDescent="0.4">
      <c r="A170" s="116"/>
      <c r="B170" s="76">
        <v>14</v>
      </c>
      <c r="C170" s="92" t="s">
        <v>355</v>
      </c>
      <c r="D170" s="89"/>
      <c r="E170" s="89"/>
      <c r="F170" s="87"/>
    </row>
    <row r="171" spans="1:6" ht="20" x14ac:dyDescent="0.4">
      <c r="A171" s="116"/>
      <c r="B171" s="76">
        <v>15</v>
      </c>
      <c r="C171" s="92" t="s">
        <v>356</v>
      </c>
      <c r="D171" s="89"/>
      <c r="E171" s="89"/>
      <c r="F171" s="87"/>
    </row>
    <row r="172" spans="1:6" ht="20" x14ac:dyDescent="0.4">
      <c r="A172" s="116"/>
      <c r="B172" s="76">
        <v>16</v>
      </c>
      <c r="C172" s="92" t="s">
        <v>357</v>
      </c>
      <c r="D172" s="89"/>
      <c r="E172" s="89"/>
      <c r="F172" s="87"/>
    </row>
    <row r="173" spans="1:6" ht="20" x14ac:dyDescent="0.4">
      <c r="A173" s="116"/>
      <c r="B173" s="76">
        <v>17</v>
      </c>
      <c r="C173" s="92" t="s">
        <v>358</v>
      </c>
      <c r="D173" s="89"/>
      <c r="E173" s="89"/>
      <c r="F173" s="87"/>
    </row>
    <row r="174" spans="1:6" ht="20" x14ac:dyDescent="0.4">
      <c r="A174" s="116"/>
      <c r="B174" s="76">
        <v>18</v>
      </c>
      <c r="C174" s="92" t="s">
        <v>359</v>
      </c>
      <c r="D174" s="89"/>
      <c r="E174" s="89"/>
      <c r="F174" s="87"/>
    </row>
    <row r="175" spans="1:6" ht="20" x14ac:dyDescent="0.4">
      <c r="A175" s="116"/>
      <c r="B175" s="76">
        <v>19</v>
      </c>
      <c r="C175" s="92" t="s">
        <v>360</v>
      </c>
      <c r="D175" s="89"/>
      <c r="E175" s="89"/>
      <c r="F175" s="87"/>
    </row>
    <row r="176" spans="1:6" ht="20" x14ac:dyDescent="0.4">
      <c r="A176" s="116"/>
      <c r="B176" s="76">
        <v>20</v>
      </c>
      <c r="C176" s="92" t="s">
        <v>361</v>
      </c>
      <c r="D176" s="89"/>
      <c r="E176" s="89"/>
      <c r="F176" s="87"/>
    </row>
    <row r="177" spans="1:6" ht="20" x14ac:dyDescent="0.4">
      <c r="A177" s="116"/>
      <c r="B177" s="76">
        <v>21</v>
      </c>
      <c r="C177" s="92" t="s">
        <v>362</v>
      </c>
      <c r="D177" s="89"/>
      <c r="E177" s="89"/>
      <c r="F177" s="87"/>
    </row>
    <row r="178" spans="1:6" ht="20" x14ac:dyDescent="0.4">
      <c r="A178" s="116"/>
      <c r="B178" s="76">
        <v>22</v>
      </c>
      <c r="C178" s="92" t="s">
        <v>363</v>
      </c>
      <c r="D178" s="89"/>
      <c r="E178" s="89"/>
      <c r="F178" s="87"/>
    </row>
    <row r="179" spans="1:6" ht="20" x14ac:dyDescent="0.4">
      <c r="A179" s="116"/>
      <c r="B179" s="76">
        <v>23</v>
      </c>
      <c r="C179" s="92" t="s">
        <v>364</v>
      </c>
      <c r="D179" s="89"/>
      <c r="E179" s="89"/>
      <c r="F179" s="87"/>
    </row>
    <row r="180" spans="1:6" ht="20" x14ac:dyDescent="0.4">
      <c r="A180" s="116"/>
      <c r="B180" s="76">
        <v>24</v>
      </c>
      <c r="C180" s="92" t="s">
        <v>365</v>
      </c>
      <c r="D180" s="89"/>
      <c r="E180" s="89"/>
      <c r="F180" s="87"/>
    </row>
    <row r="181" spans="1:6" ht="20" x14ac:dyDescent="0.4">
      <c r="A181" s="116"/>
      <c r="B181" s="76">
        <v>25</v>
      </c>
      <c r="C181" s="92" t="s">
        <v>366</v>
      </c>
      <c r="D181" s="89"/>
      <c r="E181" s="89"/>
      <c r="F181" s="87"/>
    </row>
    <row r="182" spans="1:6" ht="20" x14ac:dyDescent="0.4">
      <c r="A182" s="116"/>
      <c r="B182" s="76">
        <v>26</v>
      </c>
      <c r="C182" s="92" t="s">
        <v>367</v>
      </c>
      <c r="D182" s="89"/>
      <c r="E182" s="89"/>
      <c r="F182" s="87"/>
    </row>
    <row r="183" spans="1:6" ht="20" x14ac:dyDescent="0.4">
      <c r="A183" s="121"/>
      <c r="B183" s="76">
        <v>27</v>
      </c>
      <c r="C183" s="92" t="s">
        <v>368</v>
      </c>
      <c r="D183" s="89"/>
      <c r="E183" s="89"/>
      <c r="F183" s="87"/>
    </row>
    <row r="184" spans="1:6" ht="19.5" customHeight="1" x14ac:dyDescent="0.35">
      <c r="A184" s="79"/>
      <c r="B184" s="76"/>
      <c r="C184" s="80" t="s">
        <v>185</v>
      </c>
      <c r="D184" s="96"/>
      <c r="E184" s="96"/>
      <c r="F184" s="96"/>
    </row>
    <row r="185" spans="1:6" ht="20" x14ac:dyDescent="0.4">
      <c r="A185" s="115" t="s">
        <v>369</v>
      </c>
      <c r="B185" s="90">
        <v>1</v>
      </c>
      <c r="C185" s="91" t="s">
        <v>370</v>
      </c>
      <c r="D185" s="89"/>
      <c r="E185" s="89"/>
      <c r="F185" s="87"/>
    </row>
    <row r="186" spans="1:6" ht="20" x14ac:dyDescent="0.4">
      <c r="A186" s="116"/>
      <c r="B186" s="76">
        <v>2</v>
      </c>
      <c r="C186" s="92" t="s">
        <v>371</v>
      </c>
      <c r="D186" s="89"/>
      <c r="E186" s="89"/>
      <c r="F186" s="87"/>
    </row>
    <row r="187" spans="1:6" ht="20" x14ac:dyDescent="0.4">
      <c r="A187" s="116"/>
      <c r="B187" s="76">
        <v>3</v>
      </c>
      <c r="C187" s="92" t="s">
        <v>372</v>
      </c>
      <c r="D187" s="89"/>
      <c r="E187" s="89"/>
      <c r="F187" s="87"/>
    </row>
    <row r="188" spans="1:6" ht="20" x14ac:dyDescent="0.4">
      <c r="A188" s="116"/>
      <c r="B188" s="76">
        <v>4</v>
      </c>
      <c r="C188" s="92" t="s">
        <v>373</v>
      </c>
      <c r="D188" s="89"/>
      <c r="E188" s="89"/>
      <c r="F188" s="87"/>
    </row>
    <row r="189" spans="1:6" ht="20" x14ac:dyDescent="0.4">
      <c r="A189" s="116"/>
      <c r="B189" s="76">
        <v>5</v>
      </c>
      <c r="C189" s="92" t="s">
        <v>374</v>
      </c>
      <c r="D189" s="89"/>
      <c r="E189" s="89"/>
      <c r="F189" s="87"/>
    </row>
    <row r="190" spans="1:6" ht="20" x14ac:dyDescent="0.4">
      <c r="A190" s="116"/>
      <c r="B190" s="76">
        <v>6</v>
      </c>
      <c r="C190" s="92" t="s">
        <v>375</v>
      </c>
      <c r="D190" s="89"/>
      <c r="E190" s="89"/>
      <c r="F190" s="87"/>
    </row>
    <row r="191" spans="1:6" ht="20" x14ac:dyDescent="0.4">
      <c r="A191" s="116"/>
      <c r="B191" s="76">
        <v>7</v>
      </c>
      <c r="C191" s="92" t="s">
        <v>376</v>
      </c>
      <c r="D191" s="89"/>
      <c r="E191" s="89"/>
      <c r="F191" s="87"/>
    </row>
    <row r="192" spans="1:6" ht="20" x14ac:dyDescent="0.4">
      <c r="A192" s="116"/>
      <c r="B192" s="76">
        <v>8</v>
      </c>
      <c r="C192" s="92" t="s">
        <v>377</v>
      </c>
      <c r="D192" s="89"/>
      <c r="E192" s="89"/>
      <c r="F192" s="87"/>
    </row>
    <row r="193" spans="1:6" ht="20" x14ac:dyDescent="0.4">
      <c r="A193" s="116"/>
      <c r="B193" s="76">
        <v>9</v>
      </c>
      <c r="C193" s="92" t="s">
        <v>378</v>
      </c>
      <c r="D193" s="89"/>
      <c r="E193" s="89"/>
      <c r="F193" s="87"/>
    </row>
    <row r="194" spans="1:6" ht="20" x14ac:dyDescent="0.4">
      <c r="A194" s="116"/>
      <c r="B194" s="76">
        <v>10</v>
      </c>
      <c r="C194" s="92" t="s">
        <v>379</v>
      </c>
      <c r="D194" s="89"/>
      <c r="E194" s="89"/>
      <c r="F194" s="87"/>
    </row>
    <row r="195" spans="1:6" ht="20" x14ac:dyDescent="0.4">
      <c r="A195" s="116"/>
      <c r="B195" s="76">
        <v>11</v>
      </c>
      <c r="C195" s="92" t="s">
        <v>380</v>
      </c>
      <c r="D195" s="89"/>
      <c r="E195" s="89"/>
      <c r="F195" s="87"/>
    </row>
    <row r="196" spans="1:6" ht="20" x14ac:dyDescent="0.4">
      <c r="A196" s="116"/>
      <c r="B196" s="76">
        <v>12</v>
      </c>
      <c r="C196" s="92" t="s">
        <v>381</v>
      </c>
      <c r="D196" s="89"/>
      <c r="E196" s="89"/>
      <c r="F196" s="87"/>
    </row>
    <row r="197" spans="1:6" ht="20" x14ac:dyDescent="0.4">
      <c r="A197" s="116"/>
      <c r="B197" s="76">
        <v>13</v>
      </c>
      <c r="C197" s="92" t="s">
        <v>382</v>
      </c>
      <c r="D197" s="89"/>
      <c r="E197" s="89"/>
      <c r="F197" s="87"/>
    </row>
    <row r="198" spans="1:6" ht="20" x14ac:dyDescent="0.4">
      <c r="A198" s="116"/>
      <c r="B198" s="76">
        <v>14</v>
      </c>
      <c r="C198" s="92" t="s">
        <v>383</v>
      </c>
      <c r="D198" s="89"/>
      <c r="E198" s="89"/>
      <c r="F198" s="87"/>
    </row>
    <row r="199" spans="1:6" ht="20" x14ac:dyDescent="0.4">
      <c r="A199" s="116"/>
      <c r="B199" s="76">
        <v>15</v>
      </c>
      <c r="C199" s="92" t="s">
        <v>384</v>
      </c>
      <c r="D199" s="89"/>
      <c r="E199" s="89"/>
      <c r="F199" s="87"/>
    </row>
    <row r="200" spans="1:6" ht="20" x14ac:dyDescent="0.4">
      <c r="A200" s="116"/>
      <c r="B200" s="76">
        <v>16</v>
      </c>
      <c r="C200" s="92" t="s">
        <v>385</v>
      </c>
      <c r="D200" s="89"/>
      <c r="E200" s="89"/>
      <c r="F200" s="87"/>
    </row>
    <row r="201" spans="1:6" ht="20" x14ac:dyDescent="0.4">
      <c r="A201" s="116"/>
      <c r="B201" s="76">
        <v>17</v>
      </c>
      <c r="C201" s="92" t="s">
        <v>386</v>
      </c>
      <c r="D201" s="89"/>
      <c r="E201" s="89"/>
      <c r="F201" s="87"/>
    </row>
    <row r="202" spans="1:6" ht="20" x14ac:dyDescent="0.4">
      <c r="A202" s="121"/>
      <c r="B202" s="76">
        <v>18</v>
      </c>
      <c r="C202" s="92" t="s">
        <v>387</v>
      </c>
      <c r="D202" s="89"/>
      <c r="E202" s="89"/>
      <c r="F202" s="87"/>
    </row>
    <row r="203" spans="1:6" ht="19.5" customHeight="1" x14ac:dyDescent="0.35">
      <c r="A203" s="79"/>
      <c r="B203" s="76"/>
      <c r="C203" s="80" t="s">
        <v>185</v>
      </c>
      <c r="D203" s="96"/>
      <c r="E203" s="96"/>
      <c r="F203" s="96"/>
    </row>
    <row r="204" spans="1:6" ht="20" x14ac:dyDescent="0.4">
      <c r="A204" s="132" t="s">
        <v>388</v>
      </c>
      <c r="B204" s="90">
        <v>1</v>
      </c>
      <c r="C204" s="91" t="s">
        <v>389</v>
      </c>
      <c r="D204" s="89"/>
      <c r="E204" s="89"/>
      <c r="F204" s="87"/>
    </row>
    <row r="205" spans="1:6" ht="20" x14ac:dyDescent="0.4">
      <c r="A205" s="133"/>
      <c r="B205" s="76">
        <v>2</v>
      </c>
      <c r="C205" s="92" t="s">
        <v>390</v>
      </c>
      <c r="D205" s="89"/>
      <c r="E205" s="89"/>
      <c r="F205" s="87"/>
    </row>
    <row r="206" spans="1:6" ht="20" x14ac:dyDescent="0.4">
      <c r="A206" s="133"/>
      <c r="B206" s="76">
        <v>3</v>
      </c>
      <c r="C206" s="92" t="s">
        <v>391</v>
      </c>
      <c r="D206" s="89"/>
      <c r="E206" s="89"/>
      <c r="F206" s="87"/>
    </row>
    <row r="207" spans="1:6" ht="20" x14ac:dyDescent="0.4">
      <c r="A207" s="133"/>
      <c r="B207" s="76">
        <v>4</v>
      </c>
      <c r="C207" s="92" t="s">
        <v>392</v>
      </c>
      <c r="D207" s="89"/>
      <c r="E207" s="89"/>
      <c r="F207" s="87"/>
    </row>
    <row r="208" spans="1:6" ht="20" x14ac:dyDescent="0.4">
      <c r="A208" s="133"/>
      <c r="B208" s="76">
        <v>5</v>
      </c>
      <c r="C208" s="92" t="s">
        <v>393</v>
      </c>
      <c r="D208" s="89"/>
      <c r="E208" s="89"/>
      <c r="F208" s="87"/>
    </row>
    <row r="209" spans="1:6" ht="20" x14ac:dyDescent="0.4">
      <c r="A209" s="133"/>
      <c r="B209" s="76">
        <v>6</v>
      </c>
      <c r="C209" s="92" t="s">
        <v>394</v>
      </c>
      <c r="D209" s="89"/>
      <c r="E209" s="89"/>
      <c r="F209" s="87"/>
    </row>
    <row r="210" spans="1:6" ht="20" x14ac:dyDescent="0.4">
      <c r="A210" s="133"/>
      <c r="B210" s="76">
        <v>7</v>
      </c>
      <c r="C210" s="92" t="s">
        <v>395</v>
      </c>
      <c r="D210" s="89"/>
      <c r="E210" s="89"/>
      <c r="F210" s="87"/>
    </row>
    <row r="211" spans="1:6" ht="20" x14ac:dyDescent="0.4">
      <c r="A211" s="133"/>
      <c r="B211" s="76">
        <v>8</v>
      </c>
      <c r="C211" s="92" t="s">
        <v>396</v>
      </c>
      <c r="D211" s="89"/>
      <c r="E211" s="89"/>
      <c r="F211" s="87"/>
    </row>
    <row r="212" spans="1:6" ht="20" x14ac:dyDescent="0.4">
      <c r="A212" s="133"/>
      <c r="B212" s="76">
        <v>9</v>
      </c>
      <c r="C212" s="92" t="s">
        <v>397</v>
      </c>
      <c r="D212" s="89"/>
      <c r="E212" s="89"/>
      <c r="F212" s="87"/>
    </row>
    <row r="213" spans="1:6" ht="20" x14ac:dyDescent="0.4">
      <c r="A213" s="133"/>
      <c r="B213" s="76">
        <v>10</v>
      </c>
      <c r="C213" s="92" t="s">
        <v>398</v>
      </c>
      <c r="D213" s="89"/>
      <c r="E213" s="89"/>
      <c r="F213" s="87"/>
    </row>
    <row r="214" spans="1:6" ht="20" x14ac:dyDescent="0.4">
      <c r="A214" s="133"/>
      <c r="B214" s="76">
        <v>11</v>
      </c>
      <c r="C214" s="92" t="s">
        <v>399</v>
      </c>
      <c r="D214" s="89"/>
      <c r="E214" s="89"/>
      <c r="F214" s="87"/>
    </row>
    <row r="215" spans="1:6" ht="20" x14ac:dyDescent="0.4">
      <c r="A215" s="133"/>
      <c r="B215" s="76">
        <v>12</v>
      </c>
      <c r="C215" s="92" t="s">
        <v>400</v>
      </c>
      <c r="D215" s="89"/>
      <c r="E215" s="89"/>
      <c r="F215" s="87"/>
    </row>
    <row r="216" spans="1:6" ht="20" x14ac:dyDescent="0.4">
      <c r="A216" s="133"/>
      <c r="B216" s="76">
        <v>13</v>
      </c>
      <c r="C216" s="92" t="s">
        <v>401</v>
      </c>
      <c r="D216" s="89"/>
      <c r="E216" s="89"/>
      <c r="F216" s="87"/>
    </row>
    <row r="217" spans="1:6" ht="20" x14ac:dyDescent="0.4">
      <c r="A217" s="133"/>
      <c r="B217" s="76">
        <v>14</v>
      </c>
      <c r="C217" s="92" t="s">
        <v>402</v>
      </c>
      <c r="D217" s="89"/>
      <c r="E217" s="89"/>
      <c r="F217" s="87"/>
    </row>
    <row r="218" spans="1:6" ht="20" x14ac:dyDescent="0.4">
      <c r="A218" s="133"/>
      <c r="B218" s="76">
        <v>15</v>
      </c>
      <c r="C218" s="92" t="s">
        <v>403</v>
      </c>
      <c r="D218" s="89"/>
      <c r="E218" s="89"/>
      <c r="F218" s="87"/>
    </row>
    <row r="219" spans="1:6" ht="20" x14ac:dyDescent="0.4">
      <c r="A219" s="133"/>
      <c r="B219" s="76">
        <v>16</v>
      </c>
      <c r="C219" s="92" t="s">
        <v>404</v>
      </c>
      <c r="D219" s="89"/>
      <c r="E219" s="89"/>
      <c r="F219" s="87"/>
    </row>
    <row r="220" spans="1:6" ht="20" x14ac:dyDescent="0.4">
      <c r="A220" s="133"/>
      <c r="B220" s="76">
        <v>17</v>
      </c>
      <c r="C220" s="92" t="s">
        <v>405</v>
      </c>
      <c r="D220" s="89"/>
      <c r="E220" s="89"/>
      <c r="F220" s="87"/>
    </row>
    <row r="221" spans="1:6" ht="20" x14ac:dyDescent="0.4">
      <c r="A221" s="133"/>
      <c r="B221" s="76">
        <v>18</v>
      </c>
      <c r="C221" s="92" t="s">
        <v>406</v>
      </c>
      <c r="D221" s="89"/>
      <c r="E221" s="89"/>
      <c r="F221" s="87"/>
    </row>
    <row r="222" spans="1:6" ht="20" x14ac:dyDescent="0.4">
      <c r="A222" s="133"/>
      <c r="B222" s="76">
        <v>19</v>
      </c>
      <c r="C222" s="92" t="s">
        <v>407</v>
      </c>
      <c r="D222" s="89"/>
      <c r="E222" s="89"/>
      <c r="F222" s="87"/>
    </row>
    <row r="223" spans="1:6" ht="20" x14ac:dyDescent="0.4">
      <c r="A223" s="133"/>
      <c r="B223" s="76">
        <v>20</v>
      </c>
      <c r="C223" s="92" t="s">
        <v>408</v>
      </c>
      <c r="D223" s="89"/>
      <c r="E223" s="89"/>
      <c r="F223" s="87"/>
    </row>
    <row r="224" spans="1:6" ht="20" x14ac:dyDescent="0.4">
      <c r="A224" s="133"/>
      <c r="B224" s="76">
        <v>21</v>
      </c>
      <c r="C224" s="92" t="s">
        <v>409</v>
      </c>
      <c r="D224" s="89"/>
      <c r="E224" s="89"/>
      <c r="F224" s="87"/>
    </row>
    <row r="225" spans="1:6" ht="20" x14ac:dyDescent="0.4">
      <c r="A225" s="133"/>
      <c r="B225" s="76">
        <v>22</v>
      </c>
      <c r="C225" s="92" t="s">
        <v>410</v>
      </c>
      <c r="D225" s="89"/>
      <c r="E225" s="89"/>
      <c r="F225" s="87"/>
    </row>
    <row r="226" spans="1:6" ht="20" x14ac:dyDescent="0.4">
      <c r="A226" s="133"/>
      <c r="B226" s="76">
        <v>23</v>
      </c>
      <c r="C226" s="92" t="s">
        <v>411</v>
      </c>
      <c r="D226" s="89"/>
      <c r="E226" s="89"/>
      <c r="F226" s="87"/>
    </row>
    <row r="227" spans="1:6" ht="20" x14ac:dyDescent="0.4">
      <c r="A227" s="133"/>
      <c r="B227" s="76">
        <v>24</v>
      </c>
      <c r="C227" s="92" t="s">
        <v>412</v>
      </c>
      <c r="D227" s="89"/>
      <c r="E227" s="89"/>
      <c r="F227" s="87"/>
    </row>
    <row r="228" spans="1:6" ht="20" x14ac:dyDescent="0.4">
      <c r="A228" s="134"/>
      <c r="B228" s="76">
        <v>25</v>
      </c>
      <c r="C228" s="92" t="s">
        <v>413</v>
      </c>
      <c r="D228" s="89"/>
      <c r="E228" s="89"/>
      <c r="F228" s="87"/>
    </row>
    <row r="229" spans="1:6" ht="19.5" customHeight="1" x14ac:dyDescent="0.35">
      <c r="A229" s="79"/>
      <c r="B229" s="76"/>
      <c r="C229" s="99" t="s">
        <v>185</v>
      </c>
      <c r="D229" s="100"/>
      <c r="E229" s="100"/>
      <c r="F229" s="100"/>
    </row>
    <row r="230" spans="1:6" ht="20" x14ac:dyDescent="0.4">
      <c r="A230" s="118" t="s">
        <v>414</v>
      </c>
      <c r="B230" s="85">
        <v>1</v>
      </c>
      <c r="C230" s="101" t="s">
        <v>415</v>
      </c>
      <c r="D230" s="89"/>
      <c r="E230" s="89"/>
      <c r="F230" s="87"/>
    </row>
    <row r="231" spans="1:6" ht="20" x14ac:dyDescent="0.4">
      <c r="A231" s="118"/>
      <c r="B231" s="85">
        <v>2</v>
      </c>
      <c r="C231" s="92" t="s">
        <v>416</v>
      </c>
      <c r="D231" s="89"/>
      <c r="E231" s="89"/>
      <c r="F231" s="87"/>
    </row>
    <row r="232" spans="1:6" ht="20" x14ac:dyDescent="0.4">
      <c r="A232" s="118"/>
      <c r="B232" s="85">
        <v>3</v>
      </c>
      <c r="C232" s="92" t="s">
        <v>417</v>
      </c>
      <c r="D232" s="89"/>
      <c r="E232" s="89"/>
      <c r="F232" s="87"/>
    </row>
    <row r="233" spans="1:6" ht="20" x14ac:dyDescent="0.4">
      <c r="A233" s="118"/>
      <c r="B233" s="85">
        <v>4</v>
      </c>
      <c r="C233" s="92" t="s">
        <v>418</v>
      </c>
      <c r="D233" s="89"/>
      <c r="E233" s="89"/>
      <c r="F233" s="87"/>
    </row>
    <row r="234" spans="1:6" ht="20" x14ac:dyDescent="0.4">
      <c r="A234" s="118"/>
      <c r="B234" s="85">
        <v>5</v>
      </c>
      <c r="C234" s="92" t="s">
        <v>419</v>
      </c>
      <c r="D234" s="89"/>
      <c r="E234" s="89"/>
      <c r="F234" s="87"/>
    </row>
    <row r="235" spans="1:6" ht="20" x14ac:dyDescent="0.4">
      <c r="A235" s="118"/>
      <c r="B235" s="85">
        <v>6</v>
      </c>
      <c r="C235" s="92" t="s">
        <v>420</v>
      </c>
      <c r="D235" s="89"/>
      <c r="E235" s="89"/>
      <c r="F235" s="87"/>
    </row>
    <row r="236" spans="1:6" ht="20" x14ac:dyDescent="0.4">
      <c r="A236" s="118"/>
      <c r="B236" s="85">
        <v>7</v>
      </c>
      <c r="C236" s="92" t="s">
        <v>421</v>
      </c>
      <c r="D236" s="89"/>
      <c r="E236" s="89"/>
      <c r="F236" s="87"/>
    </row>
    <row r="237" spans="1:6" ht="20" x14ac:dyDescent="0.4">
      <c r="A237" s="118"/>
      <c r="B237" s="85">
        <v>8</v>
      </c>
      <c r="C237" s="92" t="s">
        <v>422</v>
      </c>
      <c r="D237" s="89"/>
      <c r="E237" s="89"/>
      <c r="F237" s="87"/>
    </row>
    <row r="238" spans="1:6" ht="20" x14ac:dyDescent="0.4">
      <c r="A238" s="118"/>
      <c r="B238" s="85">
        <v>9</v>
      </c>
      <c r="C238" s="92" t="s">
        <v>423</v>
      </c>
      <c r="D238" s="89"/>
      <c r="E238" s="89"/>
      <c r="F238" s="87"/>
    </row>
    <row r="239" spans="1:6" ht="20" x14ac:dyDescent="0.4">
      <c r="A239" s="118"/>
      <c r="B239" s="85">
        <v>10</v>
      </c>
      <c r="C239" s="92" t="s">
        <v>424</v>
      </c>
      <c r="D239" s="89"/>
      <c r="E239" s="89"/>
      <c r="F239" s="87"/>
    </row>
    <row r="240" spans="1:6" ht="20" x14ac:dyDescent="0.4">
      <c r="A240" s="118"/>
      <c r="B240" s="85">
        <v>11</v>
      </c>
      <c r="C240" s="92" t="s">
        <v>425</v>
      </c>
      <c r="D240" s="89"/>
      <c r="E240" s="89"/>
      <c r="F240" s="87"/>
    </row>
    <row r="241" spans="1:6" ht="20" x14ac:dyDescent="0.4">
      <c r="A241" s="118"/>
      <c r="B241" s="85">
        <v>12</v>
      </c>
      <c r="C241" s="92" t="s">
        <v>426</v>
      </c>
      <c r="D241" s="89"/>
      <c r="E241" s="89"/>
      <c r="F241" s="87"/>
    </row>
    <row r="242" spans="1:6" ht="20" x14ac:dyDescent="0.4">
      <c r="A242" s="119"/>
      <c r="B242" s="85">
        <v>13</v>
      </c>
      <c r="C242" s="92" t="s">
        <v>427</v>
      </c>
      <c r="D242" s="89"/>
      <c r="E242" s="89"/>
      <c r="F242" s="87"/>
    </row>
    <row r="243" spans="1:6" ht="19.5" customHeight="1" x14ac:dyDescent="0.35">
      <c r="A243" s="95"/>
      <c r="B243" s="76"/>
      <c r="C243" s="99" t="s">
        <v>185</v>
      </c>
      <c r="D243" s="100"/>
      <c r="E243" s="100"/>
      <c r="F243" s="100"/>
    </row>
    <row r="244" spans="1:6" ht="20" x14ac:dyDescent="0.4">
      <c r="A244" s="109" t="s">
        <v>428</v>
      </c>
      <c r="B244" s="85">
        <v>1</v>
      </c>
      <c r="C244" s="88" t="s">
        <v>429</v>
      </c>
      <c r="D244" s="89"/>
      <c r="E244" s="89"/>
      <c r="F244" s="87"/>
    </row>
    <row r="245" spans="1:6" ht="20" x14ac:dyDescent="0.4">
      <c r="A245" s="110"/>
      <c r="B245" s="85">
        <v>2</v>
      </c>
      <c r="C245" s="88" t="s">
        <v>430</v>
      </c>
      <c r="D245" s="89"/>
      <c r="E245" s="89"/>
      <c r="F245" s="87"/>
    </row>
    <row r="246" spans="1:6" ht="20" x14ac:dyDescent="0.4">
      <c r="A246" s="110"/>
      <c r="B246" s="85">
        <v>3</v>
      </c>
      <c r="C246" s="88" t="s">
        <v>431</v>
      </c>
      <c r="D246" s="89"/>
      <c r="E246" s="89"/>
      <c r="F246" s="87"/>
    </row>
    <row r="247" spans="1:6" ht="20" x14ac:dyDescent="0.4">
      <c r="A247" s="110"/>
      <c r="B247" s="85">
        <v>4</v>
      </c>
      <c r="C247" s="88" t="s">
        <v>432</v>
      </c>
      <c r="D247" s="89"/>
      <c r="E247" s="89"/>
      <c r="F247" s="87"/>
    </row>
    <row r="248" spans="1:6" ht="20" x14ac:dyDescent="0.4">
      <c r="A248" s="110"/>
      <c r="B248" s="85">
        <v>5</v>
      </c>
      <c r="C248" s="88" t="s">
        <v>433</v>
      </c>
      <c r="D248" s="89"/>
      <c r="E248" s="89"/>
      <c r="F248" s="87"/>
    </row>
    <row r="249" spans="1:6" ht="20" x14ac:dyDescent="0.4">
      <c r="A249" s="110"/>
      <c r="B249" s="85">
        <v>6</v>
      </c>
      <c r="C249" s="88" t="s">
        <v>434</v>
      </c>
      <c r="D249" s="89"/>
      <c r="E249" s="89"/>
      <c r="F249" s="87"/>
    </row>
    <row r="250" spans="1:6" ht="20" x14ac:dyDescent="0.4">
      <c r="A250" s="110"/>
      <c r="B250" s="85">
        <v>7</v>
      </c>
      <c r="C250" s="88" t="s">
        <v>435</v>
      </c>
      <c r="D250" s="89"/>
      <c r="E250" s="89"/>
      <c r="F250" s="87"/>
    </row>
    <row r="251" spans="1:6" ht="20" x14ac:dyDescent="0.4">
      <c r="A251" s="110"/>
      <c r="B251" s="85">
        <v>8</v>
      </c>
      <c r="C251" s="88" t="s">
        <v>436</v>
      </c>
      <c r="D251" s="89"/>
      <c r="E251" s="89"/>
      <c r="F251" s="87"/>
    </row>
    <row r="252" spans="1:6" ht="20" x14ac:dyDescent="0.4">
      <c r="A252" s="110"/>
      <c r="B252" s="85">
        <v>9</v>
      </c>
      <c r="C252" s="88" t="s">
        <v>437</v>
      </c>
      <c r="D252" s="89"/>
      <c r="E252" s="89"/>
      <c r="F252" s="87"/>
    </row>
    <row r="253" spans="1:6" ht="20" x14ac:dyDescent="0.4">
      <c r="A253" s="110"/>
      <c r="B253" s="85">
        <v>10</v>
      </c>
      <c r="C253" s="88" t="s">
        <v>438</v>
      </c>
      <c r="D253" s="89"/>
      <c r="E253" s="89"/>
      <c r="F253" s="87"/>
    </row>
    <row r="254" spans="1:6" ht="20" x14ac:dyDescent="0.4">
      <c r="A254" s="110"/>
      <c r="B254" s="85">
        <v>11</v>
      </c>
      <c r="C254" s="88" t="s">
        <v>439</v>
      </c>
      <c r="D254" s="89"/>
      <c r="E254" s="89"/>
      <c r="F254" s="87"/>
    </row>
    <row r="255" spans="1:6" ht="20" x14ac:dyDescent="0.4">
      <c r="A255" s="110"/>
      <c r="B255" s="85">
        <v>12</v>
      </c>
      <c r="C255" s="88" t="s">
        <v>440</v>
      </c>
      <c r="D255" s="89"/>
      <c r="E255" s="89"/>
      <c r="F255" s="87"/>
    </row>
    <row r="256" spans="1:6" ht="20" x14ac:dyDescent="0.4">
      <c r="A256" s="110"/>
      <c r="B256" s="85">
        <v>13</v>
      </c>
      <c r="C256" s="88" t="s">
        <v>441</v>
      </c>
      <c r="D256" s="89"/>
      <c r="E256" s="89"/>
      <c r="F256" s="87"/>
    </row>
    <row r="257" spans="1:6" ht="20" x14ac:dyDescent="0.4">
      <c r="A257" s="110"/>
      <c r="B257" s="85">
        <v>14</v>
      </c>
      <c r="C257" s="88" t="s">
        <v>442</v>
      </c>
      <c r="D257" s="89"/>
      <c r="E257" s="89"/>
      <c r="F257" s="87"/>
    </row>
    <row r="258" spans="1:6" ht="20" x14ac:dyDescent="0.4">
      <c r="A258" s="110"/>
      <c r="B258" s="85">
        <v>15</v>
      </c>
      <c r="C258" s="88" t="s">
        <v>443</v>
      </c>
      <c r="D258" s="89"/>
      <c r="E258" s="89"/>
      <c r="F258" s="87"/>
    </row>
    <row r="259" spans="1:6" ht="20" x14ac:dyDescent="0.4">
      <c r="A259" s="110"/>
      <c r="B259" s="85">
        <v>16</v>
      </c>
      <c r="C259" s="88" t="s">
        <v>444</v>
      </c>
      <c r="D259" s="89"/>
      <c r="E259" s="89"/>
      <c r="F259" s="87"/>
    </row>
    <row r="260" spans="1:6" ht="20" x14ac:dyDescent="0.4">
      <c r="A260" s="110"/>
      <c r="B260" s="85">
        <v>17</v>
      </c>
      <c r="C260" s="88" t="s">
        <v>445</v>
      </c>
      <c r="D260" s="89"/>
      <c r="E260" s="89"/>
      <c r="F260" s="87"/>
    </row>
    <row r="261" spans="1:6" ht="20" x14ac:dyDescent="0.4">
      <c r="A261" s="111"/>
      <c r="B261" s="85">
        <v>18</v>
      </c>
      <c r="C261" s="88" t="s">
        <v>446</v>
      </c>
      <c r="D261" s="89"/>
      <c r="E261" s="89"/>
      <c r="F261" s="87"/>
    </row>
    <row r="262" spans="1:6" ht="19.5" customHeight="1" x14ac:dyDescent="0.35">
      <c r="A262" s="95"/>
      <c r="B262" s="76"/>
      <c r="C262" s="99" t="s">
        <v>185</v>
      </c>
      <c r="D262" s="100"/>
      <c r="E262" s="100"/>
      <c r="F262" s="100"/>
    </row>
    <row r="263" spans="1:6" ht="20" x14ac:dyDescent="0.4">
      <c r="A263" s="109" t="s">
        <v>447</v>
      </c>
      <c r="B263" s="76">
        <v>1</v>
      </c>
      <c r="C263" s="92" t="s">
        <v>318</v>
      </c>
      <c r="D263" s="89"/>
      <c r="E263" s="89"/>
      <c r="F263" s="87"/>
    </row>
    <row r="264" spans="1:6" ht="20" x14ac:dyDescent="0.4">
      <c r="A264" s="110"/>
      <c r="B264" s="76">
        <v>2</v>
      </c>
      <c r="C264" s="92" t="s">
        <v>448</v>
      </c>
      <c r="D264" s="89"/>
      <c r="E264" s="89"/>
      <c r="F264" s="87"/>
    </row>
    <row r="265" spans="1:6" ht="20" x14ac:dyDescent="0.4">
      <c r="A265" s="110"/>
      <c r="B265" s="76">
        <v>3</v>
      </c>
      <c r="C265" s="92" t="s">
        <v>449</v>
      </c>
      <c r="D265" s="89"/>
      <c r="E265" s="89"/>
      <c r="F265" s="87"/>
    </row>
    <row r="266" spans="1:6" ht="20" x14ac:dyDescent="0.4">
      <c r="A266" s="110"/>
      <c r="B266" s="76">
        <v>4</v>
      </c>
      <c r="C266" s="92" t="s">
        <v>450</v>
      </c>
      <c r="D266" s="89"/>
      <c r="E266" s="89"/>
      <c r="F266" s="87"/>
    </row>
    <row r="267" spans="1:6" ht="20" x14ac:dyDescent="0.4">
      <c r="A267" s="110"/>
      <c r="B267" s="76">
        <v>5</v>
      </c>
      <c r="C267" s="92" t="s">
        <v>451</v>
      </c>
      <c r="D267" s="89"/>
      <c r="E267" s="89"/>
      <c r="F267" s="87"/>
    </row>
    <row r="268" spans="1:6" ht="20" x14ac:dyDescent="0.4">
      <c r="A268" s="110"/>
      <c r="B268" s="76">
        <v>6</v>
      </c>
      <c r="C268" s="92" t="s">
        <v>452</v>
      </c>
      <c r="D268" s="89"/>
      <c r="E268" s="89"/>
      <c r="F268" s="87"/>
    </row>
    <row r="269" spans="1:6" ht="20" x14ac:dyDescent="0.4">
      <c r="A269" s="110"/>
      <c r="B269" s="76">
        <v>7</v>
      </c>
      <c r="C269" s="92" t="s">
        <v>453</v>
      </c>
      <c r="D269" s="89"/>
      <c r="E269" s="89"/>
      <c r="F269" s="87"/>
    </row>
    <row r="270" spans="1:6" ht="20" x14ac:dyDescent="0.4">
      <c r="A270" s="110"/>
      <c r="B270" s="76">
        <v>8</v>
      </c>
      <c r="C270" s="92" t="s">
        <v>454</v>
      </c>
      <c r="D270" s="89"/>
      <c r="E270" s="89"/>
      <c r="F270" s="87"/>
    </row>
    <row r="271" spans="1:6" ht="20" x14ac:dyDescent="0.4">
      <c r="A271" s="110"/>
      <c r="B271" s="76">
        <v>9</v>
      </c>
      <c r="C271" s="92" t="s">
        <v>455</v>
      </c>
      <c r="D271" s="89"/>
      <c r="E271" s="89"/>
      <c r="F271" s="87"/>
    </row>
    <row r="272" spans="1:6" ht="20" x14ac:dyDescent="0.4">
      <c r="A272" s="110"/>
      <c r="B272" s="76">
        <v>10</v>
      </c>
      <c r="C272" s="92" t="s">
        <v>456</v>
      </c>
      <c r="D272" s="89"/>
      <c r="E272" s="89"/>
      <c r="F272" s="87"/>
    </row>
    <row r="273" spans="1:6" ht="20" x14ac:dyDescent="0.4">
      <c r="A273" s="110"/>
      <c r="B273" s="76">
        <v>11</v>
      </c>
      <c r="C273" s="92" t="s">
        <v>457</v>
      </c>
      <c r="D273" s="89"/>
      <c r="E273" s="89"/>
      <c r="F273" s="87"/>
    </row>
    <row r="274" spans="1:6" ht="20" x14ac:dyDescent="0.4">
      <c r="A274" s="110"/>
      <c r="B274" s="76">
        <v>12</v>
      </c>
      <c r="C274" s="92" t="s">
        <v>458</v>
      </c>
      <c r="D274" s="89"/>
      <c r="E274" s="89"/>
      <c r="F274" s="87"/>
    </row>
    <row r="275" spans="1:6" ht="20" x14ac:dyDescent="0.4">
      <c r="A275" s="110"/>
      <c r="B275" s="76">
        <v>13</v>
      </c>
      <c r="C275" s="92" t="s">
        <v>459</v>
      </c>
      <c r="D275" s="89"/>
      <c r="E275" s="89"/>
      <c r="F275" s="87"/>
    </row>
    <row r="276" spans="1:6" ht="20" x14ac:dyDescent="0.4">
      <c r="A276" s="110"/>
      <c r="B276" s="76">
        <v>14</v>
      </c>
      <c r="C276" s="92" t="s">
        <v>460</v>
      </c>
      <c r="D276" s="89"/>
      <c r="E276" s="89"/>
      <c r="F276" s="87"/>
    </row>
    <row r="277" spans="1:6" ht="20" x14ac:dyDescent="0.4">
      <c r="A277" s="110"/>
      <c r="B277" s="76">
        <v>15</v>
      </c>
      <c r="C277" s="92" t="s">
        <v>461</v>
      </c>
      <c r="D277" s="89"/>
      <c r="E277" s="89"/>
      <c r="F277" s="87"/>
    </row>
    <row r="278" spans="1:6" ht="20" x14ac:dyDescent="0.4">
      <c r="A278" s="111"/>
      <c r="B278" s="76">
        <v>16</v>
      </c>
      <c r="C278" s="92" t="s">
        <v>462</v>
      </c>
      <c r="D278" s="89"/>
      <c r="E278" s="89"/>
      <c r="F278" s="87"/>
    </row>
    <row r="279" spans="1:6" ht="19.5" customHeight="1" x14ac:dyDescent="0.35">
      <c r="A279" s="95"/>
      <c r="B279" s="76"/>
      <c r="C279" s="99" t="s">
        <v>185</v>
      </c>
      <c r="D279" s="100"/>
      <c r="E279" s="100"/>
      <c r="F279" s="100"/>
    </row>
    <row r="280" spans="1:6" ht="20" x14ac:dyDescent="0.4">
      <c r="A280" s="109" t="s">
        <v>463</v>
      </c>
      <c r="B280" s="85">
        <v>1</v>
      </c>
      <c r="C280" s="88" t="s">
        <v>464</v>
      </c>
      <c r="D280" s="89"/>
      <c r="E280" s="89"/>
      <c r="F280" s="87"/>
    </row>
    <row r="281" spans="1:6" ht="20" x14ac:dyDescent="0.4">
      <c r="A281" s="110"/>
      <c r="B281" s="85">
        <v>2</v>
      </c>
      <c r="C281" s="88" t="s">
        <v>465</v>
      </c>
      <c r="D281" s="89"/>
      <c r="E281" s="89"/>
      <c r="F281" s="87"/>
    </row>
    <row r="282" spans="1:6" ht="20" x14ac:dyDescent="0.4">
      <c r="A282" s="110"/>
      <c r="B282" s="85">
        <v>3</v>
      </c>
      <c r="C282" s="88" t="s">
        <v>466</v>
      </c>
      <c r="D282" s="89"/>
      <c r="E282" s="89"/>
      <c r="F282" s="87"/>
    </row>
    <row r="283" spans="1:6" ht="20" x14ac:dyDescent="0.4">
      <c r="A283" s="110"/>
      <c r="B283" s="85">
        <v>4</v>
      </c>
      <c r="C283" s="88" t="s">
        <v>467</v>
      </c>
      <c r="D283" s="89"/>
      <c r="E283" s="89"/>
      <c r="F283" s="87"/>
    </row>
    <row r="284" spans="1:6" ht="20" x14ac:dyDescent="0.4">
      <c r="A284" s="110"/>
      <c r="B284" s="85">
        <v>5</v>
      </c>
      <c r="C284" s="88" t="s">
        <v>468</v>
      </c>
      <c r="D284" s="89"/>
      <c r="E284" s="89"/>
      <c r="F284" s="87"/>
    </row>
    <row r="285" spans="1:6" ht="20" x14ac:dyDescent="0.4">
      <c r="A285" s="110"/>
      <c r="B285" s="85">
        <v>6</v>
      </c>
      <c r="C285" s="88" t="s">
        <v>469</v>
      </c>
      <c r="D285" s="89"/>
      <c r="E285" s="89"/>
      <c r="F285" s="87"/>
    </row>
    <row r="286" spans="1:6" ht="20" x14ac:dyDescent="0.4">
      <c r="A286" s="110"/>
      <c r="B286" s="85">
        <v>7</v>
      </c>
      <c r="C286" s="88" t="s">
        <v>470</v>
      </c>
      <c r="D286" s="89"/>
      <c r="E286" s="89"/>
      <c r="F286" s="87"/>
    </row>
    <row r="287" spans="1:6" ht="20" x14ac:dyDescent="0.4">
      <c r="A287" s="110"/>
      <c r="B287" s="85">
        <v>8</v>
      </c>
      <c r="C287" s="88" t="s">
        <v>471</v>
      </c>
      <c r="D287" s="89"/>
      <c r="E287" s="89"/>
      <c r="F287" s="87"/>
    </row>
    <row r="288" spans="1:6" ht="20" x14ac:dyDescent="0.4">
      <c r="A288" s="110"/>
      <c r="B288" s="85">
        <v>9</v>
      </c>
      <c r="C288" s="88" t="s">
        <v>472</v>
      </c>
      <c r="D288" s="89"/>
      <c r="E288" s="89"/>
      <c r="F288" s="87"/>
    </row>
    <row r="289" spans="1:6" ht="20" x14ac:dyDescent="0.4">
      <c r="A289" s="110"/>
      <c r="B289" s="85">
        <v>10</v>
      </c>
      <c r="C289" s="88" t="s">
        <v>473</v>
      </c>
      <c r="D289" s="89"/>
      <c r="E289" s="89"/>
      <c r="F289" s="87"/>
    </row>
    <row r="290" spans="1:6" ht="20" x14ac:dyDescent="0.4">
      <c r="A290" s="110"/>
      <c r="B290" s="85">
        <v>11</v>
      </c>
      <c r="C290" s="88" t="s">
        <v>474</v>
      </c>
      <c r="D290" s="89"/>
      <c r="E290" s="89"/>
      <c r="F290" s="87"/>
    </row>
    <row r="291" spans="1:6" ht="20" x14ac:dyDescent="0.4">
      <c r="A291" s="110"/>
      <c r="B291" s="85">
        <v>12</v>
      </c>
      <c r="C291" s="88" t="s">
        <v>475</v>
      </c>
      <c r="D291" s="89"/>
      <c r="E291" s="89"/>
      <c r="F291" s="87"/>
    </row>
    <row r="292" spans="1:6" ht="20" x14ac:dyDescent="0.4">
      <c r="A292" s="110"/>
      <c r="B292" s="85">
        <v>13</v>
      </c>
      <c r="C292" s="88" t="s">
        <v>476</v>
      </c>
      <c r="D292" s="89"/>
      <c r="E292" s="89"/>
      <c r="F292" s="87"/>
    </row>
    <row r="293" spans="1:6" ht="20" x14ac:dyDescent="0.4">
      <c r="A293" s="110"/>
      <c r="B293" s="85">
        <v>14</v>
      </c>
      <c r="C293" s="88" t="s">
        <v>477</v>
      </c>
      <c r="D293" s="89"/>
      <c r="E293" s="89"/>
      <c r="F293" s="87"/>
    </row>
    <row r="294" spans="1:6" ht="20" x14ac:dyDescent="0.4">
      <c r="A294" s="110"/>
      <c r="B294" s="85">
        <v>15</v>
      </c>
      <c r="C294" s="88" t="s">
        <v>478</v>
      </c>
      <c r="D294" s="89"/>
      <c r="E294" s="89"/>
      <c r="F294" s="87"/>
    </row>
    <row r="295" spans="1:6" ht="20" x14ac:dyDescent="0.4">
      <c r="A295" s="110"/>
      <c r="B295" s="85">
        <v>16</v>
      </c>
      <c r="C295" s="88" t="s">
        <v>479</v>
      </c>
      <c r="D295" s="89"/>
      <c r="E295" s="89"/>
      <c r="F295" s="87"/>
    </row>
    <row r="296" spans="1:6" ht="20" x14ac:dyDescent="0.4">
      <c r="A296" s="111"/>
      <c r="B296" s="85">
        <v>17</v>
      </c>
      <c r="C296" s="88" t="s">
        <v>480</v>
      </c>
      <c r="D296" s="89"/>
      <c r="E296" s="89"/>
      <c r="F296" s="87"/>
    </row>
    <row r="297" spans="1:6" ht="19.5" customHeight="1" x14ac:dyDescent="0.35">
      <c r="A297" s="95"/>
      <c r="B297" s="76"/>
      <c r="C297" s="99" t="s">
        <v>185</v>
      </c>
      <c r="D297" s="100"/>
      <c r="E297" s="100"/>
      <c r="F297" s="100"/>
    </row>
    <row r="298" spans="1:6" ht="20" x14ac:dyDescent="0.4">
      <c r="A298" s="109" t="s">
        <v>481</v>
      </c>
      <c r="B298" s="76">
        <v>1</v>
      </c>
      <c r="C298" s="92" t="s">
        <v>482</v>
      </c>
      <c r="D298" s="89"/>
      <c r="E298" s="89"/>
      <c r="F298" s="87"/>
    </row>
    <row r="299" spans="1:6" ht="20" x14ac:dyDescent="0.4">
      <c r="A299" s="110"/>
      <c r="B299" s="76">
        <v>2</v>
      </c>
      <c r="C299" s="92" t="s">
        <v>483</v>
      </c>
      <c r="D299" s="89"/>
      <c r="E299" s="89"/>
      <c r="F299" s="87"/>
    </row>
    <row r="300" spans="1:6" ht="20" x14ac:dyDescent="0.4">
      <c r="A300" s="110"/>
      <c r="B300" s="76">
        <v>3</v>
      </c>
      <c r="C300" s="92" t="s">
        <v>484</v>
      </c>
      <c r="D300" s="89"/>
      <c r="E300" s="89"/>
      <c r="F300" s="87"/>
    </row>
    <row r="301" spans="1:6" ht="20" x14ac:dyDescent="0.4">
      <c r="A301" s="110"/>
      <c r="B301" s="76">
        <v>4</v>
      </c>
      <c r="C301" s="92" t="s">
        <v>485</v>
      </c>
      <c r="D301" s="89"/>
      <c r="E301" s="89"/>
      <c r="F301" s="87"/>
    </row>
    <row r="302" spans="1:6" ht="20" x14ac:dyDescent="0.4">
      <c r="A302" s="110"/>
      <c r="B302" s="76">
        <v>5</v>
      </c>
      <c r="C302" s="92" t="s">
        <v>486</v>
      </c>
      <c r="D302" s="89"/>
      <c r="E302" s="89"/>
      <c r="F302" s="87"/>
    </row>
    <row r="303" spans="1:6" ht="20" x14ac:dyDescent="0.4">
      <c r="A303" s="110"/>
      <c r="B303" s="76">
        <v>6</v>
      </c>
      <c r="C303" s="92" t="s">
        <v>487</v>
      </c>
      <c r="D303" s="89"/>
      <c r="E303" s="89"/>
      <c r="F303" s="87"/>
    </row>
    <row r="304" spans="1:6" ht="20" x14ac:dyDescent="0.4">
      <c r="A304" s="110"/>
      <c r="B304" s="76">
        <v>7</v>
      </c>
      <c r="C304" s="92" t="s">
        <v>488</v>
      </c>
      <c r="D304" s="89"/>
      <c r="E304" s="89"/>
      <c r="F304" s="87"/>
    </row>
    <row r="305" spans="1:6" ht="20" x14ac:dyDescent="0.4">
      <c r="A305" s="110"/>
      <c r="B305" s="76">
        <v>8</v>
      </c>
      <c r="C305" s="92" t="s">
        <v>489</v>
      </c>
      <c r="D305" s="89"/>
      <c r="E305" s="89"/>
      <c r="F305" s="87"/>
    </row>
    <row r="306" spans="1:6" ht="20" x14ac:dyDescent="0.4">
      <c r="A306" s="110"/>
      <c r="B306" s="76">
        <v>9</v>
      </c>
      <c r="C306" s="92" t="s">
        <v>481</v>
      </c>
      <c r="D306" s="89"/>
      <c r="E306" s="89"/>
      <c r="F306" s="87"/>
    </row>
    <row r="307" spans="1:6" ht="20" x14ac:dyDescent="0.4">
      <c r="A307" s="110"/>
      <c r="B307" s="76">
        <v>10</v>
      </c>
      <c r="C307" s="92" t="s">
        <v>490</v>
      </c>
      <c r="D307" s="89"/>
      <c r="E307" s="89"/>
      <c r="F307" s="87"/>
    </row>
    <row r="308" spans="1:6" ht="20" x14ac:dyDescent="0.4">
      <c r="A308" s="111"/>
      <c r="B308" s="76">
        <v>11</v>
      </c>
      <c r="C308" s="92" t="s">
        <v>491</v>
      </c>
      <c r="D308" s="89"/>
      <c r="E308" s="89"/>
      <c r="F308" s="87"/>
    </row>
    <row r="309" spans="1:6" ht="19.5" customHeight="1" x14ac:dyDescent="0.35">
      <c r="A309" s="95"/>
      <c r="B309" s="76"/>
      <c r="C309" s="99" t="s">
        <v>185</v>
      </c>
      <c r="D309" s="100"/>
      <c r="E309" s="100"/>
      <c r="F309" s="100"/>
    </row>
    <row r="310" spans="1:6" ht="20" x14ac:dyDescent="0.4">
      <c r="A310" s="109" t="s">
        <v>492</v>
      </c>
      <c r="B310" s="76">
        <v>1</v>
      </c>
      <c r="C310" s="92" t="s">
        <v>493</v>
      </c>
      <c r="D310" s="89"/>
      <c r="E310" s="89"/>
      <c r="F310" s="87"/>
    </row>
    <row r="311" spans="1:6" ht="20" x14ac:dyDescent="0.4">
      <c r="A311" s="110"/>
      <c r="B311" s="76">
        <v>2</v>
      </c>
      <c r="C311" s="92" t="s">
        <v>494</v>
      </c>
      <c r="D311" s="89"/>
      <c r="E311" s="89"/>
      <c r="F311" s="87"/>
    </row>
    <row r="312" spans="1:6" ht="20" x14ac:dyDescent="0.4">
      <c r="A312" s="110"/>
      <c r="B312" s="76">
        <v>3</v>
      </c>
      <c r="C312" s="92" t="s">
        <v>495</v>
      </c>
      <c r="D312" s="89"/>
      <c r="E312" s="89"/>
      <c r="F312" s="87"/>
    </row>
    <row r="313" spans="1:6" ht="20" x14ac:dyDescent="0.4">
      <c r="A313" s="110"/>
      <c r="B313" s="76">
        <v>4</v>
      </c>
      <c r="C313" s="92" t="s">
        <v>496</v>
      </c>
      <c r="D313" s="89"/>
      <c r="E313" s="89"/>
      <c r="F313" s="87"/>
    </row>
    <row r="314" spans="1:6" ht="20" x14ac:dyDescent="0.4">
      <c r="A314" s="110"/>
      <c r="B314" s="76">
        <v>5</v>
      </c>
      <c r="C314" s="92" t="s">
        <v>497</v>
      </c>
      <c r="D314" s="89"/>
      <c r="E314" s="89"/>
      <c r="F314" s="87"/>
    </row>
    <row r="315" spans="1:6" ht="20" x14ac:dyDescent="0.4">
      <c r="A315" s="110"/>
      <c r="B315" s="76">
        <v>6</v>
      </c>
      <c r="C315" s="92" t="s">
        <v>498</v>
      </c>
      <c r="D315" s="89"/>
      <c r="E315" s="89"/>
      <c r="F315" s="87"/>
    </row>
    <row r="316" spans="1:6" ht="20" x14ac:dyDescent="0.4">
      <c r="A316" s="110"/>
      <c r="B316" s="76">
        <v>7</v>
      </c>
      <c r="C316" s="92" t="s">
        <v>499</v>
      </c>
      <c r="D316" s="89"/>
      <c r="E316" s="89"/>
      <c r="F316" s="87"/>
    </row>
    <row r="317" spans="1:6" ht="20" x14ac:dyDescent="0.4">
      <c r="A317" s="110"/>
      <c r="B317" s="76">
        <v>8</v>
      </c>
      <c r="C317" s="92" t="s">
        <v>500</v>
      </c>
      <c r="D317" s="89"/>
      <c r="E317" s="89"/>
      <c r="F317" s="87"/>
    </row>
    <row r="318" spans="1:6" ht="20" x14ac:dyDescent="0.4">
      <c r="A318" s="110"/>
      <c r="B318" s="76">
        <v>9</v>
      </c>
      <c r="C318" s="92" t="s">
        <v>501</v>
      </c>
      <c r="D318" s="89"/>
      <c r="E318" s="89"/>
      <c r="F318" s="87"/>
    </row>
    <row r="319" spans="1:6" ht="20" x14ac:dyDescent="0.4">
      <c r="A319" s="110"/>
      <c r="B319" s="76">
        <v>10</v>
      </c>
      <c r="C319" s="92" t="s">
        <v>502</v>
      </c>
      <c r="D319" s="89"/>
      <c r="E319" s="89"/>
      <c r="F319" s="87"/>
    </row>
    <row r="320" spans="1:6" ht="20" x14ac:dyDescent="0.4">
      <c r="A320" s="110"/>
      <c r="B320" s="76">
        <v>11</v>
      </c>
      <c r="C320" s="92" t="s">
        <v>503</v>
      </c>
      <c r="D320" s="89"/>
      <c r="E320" s="89"/>
      <c r="F320" s="87"/>
    </row>
    <row r="321" spans="1:6" ht="20" x14ac:dyDescent="0.4">
      <c r="A321" s="110"/>
      <c r="B321" s="76">
        <v>12</v>
      </c>
      <c r="C321" s="92" t="s">
        <v>503</v>
      </c>
      <c r="D321" s="89"/>
      <c r="E321" s="89"/>
      <c r="F321" s="87"/>
    </row>
    <row r="322" spans="1:6" ht="20" x14ac:dyDescent="0.4">
      <c r="A322" s="110"/>
      <c r="B322" s="76">
        <v>13</v>
      </c>
      <c r="C322" s="92" t="s">
        <v>504</v>
      </c>
      <c r="D322" s="89"/>
      <c r="E322" s="89"/>
      <c r="F322" s="87"/>
    </row>
    <row r="323" spans="1:6" ht="20" x14ac:dyDescent="0.4">
      <c r="A323" s="110"/>
      <c r="B323" s="76">
        <v>14</v>
      </c>
      <c r="C323" s="92" t="s">
        <v>505</v>
      </c>
      <c r="D323" s="89"/>
      <c r="E323" s="89"/>
      <c r="F323" s="87"/>
    </row>
    <row r="324" spans="1:6" ht="20" x14ac:dyDescent="0.4">
      <c r="A324" s="110"/>
      <c r="B324" s="76">
        <v>15</v>
      </c>
      <c r="C324" s="92" t="s">
        <v>506</v>
      </c>
      <c r="D324" s="89"/>
      <c r="E324" s="89"/>
      <c r="F324" s="87"/>
    </row>
    <row r="325" spans="1:6" ht="20" x14ac:dyDescent="0.4">
      <c r="A325" s="110"/>
      <c r="B325" s="76">
        <v>16</v>
      </c>
      <c r="C325" s="92" t="s">
        <v>507</v>
      </c>
      <c r="D325" s="89"/>
      <c r="E325" s="89"/>
      <c r="F325" s="87"/>
    </row>
    <row r="326" spans="1:6" ht="20" x14ac:dyDescent="0.4">
      <c r="A326" s="110"/>
      <c r="B326" s="76">
        <v>17</v>
      </c>
      <c r="C326" s="92" t="s">
        <v>508</v>
      </c>
      <c r="D326" s="89"/>
      <c r="E326" s="89"/>
      <c r="F326" s="87"/>
    </row>
    <row r="327" spans="1:6" ht="20" x14ac:dyDescent="0.4">
      <c r="A327" s="110"/>
      <c r="B327" s="76">
        <v>18</v>
      </c>
      <c r="C327" s="92" t="s">
        <v>509</v>
      </c>
      <c r="D327" s="89"/>
      <c r="E327" s="89"/>
      <c r="F327" s="87"/>
    </row>
    <row r="328" spans="1:6" ht="20" x14ac:dyDescent="0.4">
      <c r="A328" s="110"/>
      <c r="B328" s="76">
        <v>19</v>
      </c>
      <c r="C328" s="92" t="s">
        <v>510</v>
      </c>
      <c r="D328" s="89"/>
      <c r="E328" s="89"/>
      <c r="F328" s="87"/>
    </row>
    <row r="329" spans="1:6" ht="20" x14ac:dyDescent="0.4">
      <c r="A329" s="110"/>
      <c r="B329" s="76">
        <v>20</v>
      </c>
      <c r="C329" s="92" t="s">
        <v>511</v>
      </c>
      <c r="D329" s="89"/>
      <c r="E329" s="89"/>
      <c r="F329" s="87"/>
    </row>
    <row r="330" spans="1:6" ht="20" x14ac:dyDescent="0.4">
      <c r="A330" s="110"/>
      <c r="B330" s="76">
        <v>21</v>
      </c>
      <c r="C330" s="92" t="s">
        <v>512</v>
      </c>
      <c r="D330" s="89"/>
      <c r="E330" s="89"/>
      <c r="F330" s="87"/>
    </row>
    <row r="331" spans="1:6" ht="20" x14ac:dyDescent="0.4">
      <c r="A331" s="110"/>
      <c r="B331" s="76">
        <v>22</v>
      </c>
      <c r="C331" s="92" t="s">
        <v>513</v>
      </c>
      <c r="D331" s="89"/>
      <c r="E331" s="89"/>
      <c r="F331" s="87"/>
    </row>
    <row r="332" spans="1:6" ht="20" x14ac:dyDescent="0.4">
      <c r="A332" s="110"/>
      <c r="B332" s="76">
        <v>23</v>
      </c>
      <c r="C332" s="92" t="s">
        <v>514</v>
      </c>
      <c r="D332" s="89"/>
      <c r="E332" s="89"/>
      <c r="F332" s="87"/>
    </row>
    <row r="333" spans="1:6" ht="20" x14ac:dyDescent="0.4">
      <c r="A333" s="110"/>
      <c r="B333" s="76">
        <v>24</v>
      </c>
      <c r="C333" s="92" t="s">
        <v>515</v>
      </c>
      <c r="D333" s="89"/>
      <c r="E333" s="89"/>
      <c r="F333" s="87"/>
    </row>
    <row r="334" spans="1:6" ht="20" x14ac:dyDescent="0.4">
      <c r="A334" s="110"/>
      <c r="B334" s="76">
        <v>25</v>
      </c>
      <c r="C334" s="92" t="s">
        <v>516</v>
      </c>
      <c r="D334" s="89"/>
      <c r="E334" s="89"/>
      <c r="F334" s="87"/>
    </row>
    <row r="335" spans="1:6" ht="20" x14ac:dyDescent="0.4">
      <c r="A335" s="110"/>
      <c r="B335" s="76">
        <v>26</v>
      </c>
      <c r="C335" s="92" t="s">
        <v>517</v>
      </c>
      <c r="D335" s="89"/>
      <c r="E335" s="89"/>
      <c r="F335" s="87"/>
    </row>
    <row r="336" spans="1:6" ht="20" x14ac:dyDescent="0.4">
      <c r="A336" s="111"/>
      <c r="B336" s="76">
        <v>27</v>
      </c>
      <c r="C336" s="92" t="s">
        <v>518</v>
      </c>
      <c r="D336" s="89"/>
      <c r="E336" s="89"/>
      <c r="F336" s="87"/>
    </row>
    <row r="337" spans="1:6" ht="19.5" customHeight="1" x14ac:dyDescent="0.35">
      <c r="A337" s="95"/>
      <c r="B337" s="76"/>
      <c r="C337" s="99" t="s">
        <v>185</v>
      </c>
      <c r="D337" s="100"/>
      <c r="E337" s="100"/>
      <c r="F337" s="100"/>
    </row>
    <row r="338" spans="1:6" ht="20" x14ac:dyDescent="0.4">
      <c r="A338" s="117" t="s">
        <v>519</v>
      </c>
      <c r="B338" s="85">
        <v>1</v>
      </c>
      <c r="C338" s="88" t="s">
        <v>520</v>
      </c>
      <c r="D338" s="89"/>
      <c r="E338" s="89"/>
      <c r="F338" s="87"/>
    </row>
    <row r="339" spans="1:6" ht="20" x14ac:dyDescent="0.4">
      <c r="A339" s="118"/>
      <c r="B339" s="85">
        <v>2</v>
      </c>
      <c r="C339" s="88" t="s">
        <v>521</v>
      </c>
      <c r="D339" s="89"/>
      <c r="E339" s="89"/>
      <c r="F339" s="87"/>
    </row>
    <row r="340" spans="1:6" ht="20" x14ac:dyDescent="0.4">
      <c r="A340" s="118"/>
      <c r="B340" s="85">
        <v>3</v>
      </c>
      <c r="C340" s="88" t="s">
        <v>522</v>
      </c>
      <c r="D340" s="89"/>
      <c r="E340" s="89"/>
      <c r="F340" s="87"/>
    </row>
    <row r="341" spans="1:6" ht="20" x14ac:dyDescent="0.4">
      <c r="A341" s="118"/>
      <c r="B341" s="85">
        <v>4</v>
      </c>
      <c r="C341" s="88" t="s">
        <v>523</v>
      </c>
      <c r="D341" s="89"/>
      <c r="E341" s="89"/>
      <c r="F341" s="87"/>
    </row>
    <row r="342" spans="1:6" ht="20" x14ac:dyDescent="0.4">
      <c r="A342" s="118"/>
      <c r="B342" s="85">
        <v>5</v>
      </c>
      <c r="C342" s="88" t="s">
        <v>524</v>
      </c>
      <c r="D342" s="89"/>
      <c r="E342" s="89"/>
      <c r="F342" s="87"/>
    </row>
    <row r="343" spans="1:6" ht="20" x14ac:dyDescent="0.4">
      <c r="A343" s="118"/>
      <c r="B343" s="85">
        <v>6</v>
      </c>
      <c r="C343" s="88" t="s">
        <v>525</v>
      </c>
      <c r="D343" s="89"/>
      <c r="E343" s="89"/>
      <c r="F343" s="87"/>
    </row>
    <row r="344" spans="1:6" ht="20" x14ac:dyDescent="0.4">
      <c r="A344" s="118"/>
      <c r="B344" s="85">
        <v>7</v>
      </c>
      <c r="C344" s="88" t="s">
        <v>526</v>
      </c>
      <c r="D344" s="89"/>
      <c r="E344" s="89"/>
      <c r="F344" s="87"/>
    </row>
    <row r="345" spans="1:6" ht="20" x14ac:dyDescent="0.4">
      <c r="A345" s="118"/>
      <c r="B345" s="85">
        <v>8</v>
      </c>
      <c r="C345" s="88" t="s">
        <v>527</v>
      </c>
      <c r="D345" s="89"/>
      <c r="E345" s="89"/>
      <c r="F345" s="87"/>
    </row>
    <row r="346" spans="1:6" ht="20" x14ac:dyDescent="0.4">
      <c r="A346" s="118"/>
      <c r="B346" s="85">
        <v>9</v>
      </c>
      <c r="C346" s="88" t="s">
        <v>528</v>
      </c>
      <c r="D346" s="89"/>
      <c r="E346" s="89"/>
      <c r="F346" s="87"/>
    </row>
    <row r="347" spans="1:6" ht="20" x14ac:dyDescent="0.4">
      <c r="A347" s="118"/>
      <c r="B347" s="85">
        <v>10</v>
      </c>
      <c r="C347" s="88" t="s">
        <v>529</v>
      </c>
      <c r="D347" s="89"/>
      <c r="E347" s="89"/>
      <c r="F347" s="87"/>
    </row>
    <row r="348" spans="1:6" ht="20" x14ac:dyDescent="0.4">
      <c r="A348" s="118"/>
      <c r="B348" s="85">
        <v>11</v>
      </c>
      <c r="C348" s="88" t="s">
        <v>530</v>
      </c>
      <c r="D348" s="89"/>
      <c r="E348" s="89"/>
      <c r="F348" s="87"/>
    </row>
    <row r="349" spans="1:6" ht="20" x14ac:dyDescent="0.4">
      <c r="A349" s="118"/>
      <c r="B349" s="85">
        <v>12</v>
      </c>
      <c r="C349" s="88" t="s">
        <v>531</v>
      </c>
      <c r="D349" s="89"/>
      <c r="E349" s="89"/>
      <c r="F349" s="87"/>
    </row>
    <row r="350" spans="1:6" ht="20" x14ac:dyDescent="0.4">
      <c r="A350" s="118"/>
      <c r="B350" s="85">
        <v>13</v>
      </c>
      <c r="C350" s="88" t="s">
        <v>532</v>
      </c>
      <c r="D350" s="89"/>
      <c r="E350" s="89"/>
      <c r="F350" s="87"/>
    </row>
    <row r="351" spans="1:6" ht="20" x14ac:dyDescent="0.4">
      <c r="A351" s="118"/>
      <c r="B351" s="85">
        <v>14</v>
      </c>
      <c r="C351" s="88" t="s">
        <v>533</v>
      </c>
      <c r="D351" s="89"/>
      <c r="E351" s="89"/>
      <c r="F351" s="87"/>
    </row>
    <row r="352" spans="1:6" ht="20" x14ac:dyDescent="0.4">
      <c r="A352" s="118"/>
      <c r="B352" s="85">
        <v>15</v>
      </c>
      <c r="C352" s="88" t="s">
        <v>534</v>
      </c>
      <c r="D352" s="89"/>
      <c r="E352" s="89"/>
      <c r="F352" s="87"/>
    </row>
    <row r="353" spans="1:6" ht="20" x14ac:dyDescent="0.4">
      <c r="A353" s="118"/>
      <c r="B353" s="85">
        <v>16</v>
      </c>
      <c r="C353" s="88" t="s">
        <v>535</v>
      </c>
      <c r="D353" s="89"/>
      <c r="E353" s="89"/>
      <c r="F353" s="87"/>
    </row>
    <row r="354" spans="1:6" ht="20" x14ac:dyDescent="0.4">
      <c r="A354" s="118"/>
      <c r="B354" s="85">
        <v>17</v>
      </c>
      <c r="C354" s="88" t="s">
        <v>536</v>
      </c>
      <c r="D354" s="89"/>
      <c r="E354" s="89"/>
      <c r="F354" s="87"/>
    </row>
    <row r="355" spans="1:6" ht="20" x14ac:dyDescent="0.4">
      <c r="A355" s="118"/>
      <c r="B355" s="85">
        <v>18</v>
      </c>
      <c r="C355" s="88" t="s">
        <v>537</v>
      </c>
      <c r="D355" s="89"/>
      <c r="E355" s="89"/>
      <c r="F355" s="87"/>
    </row>
    <row r="356" spans="1:6" ht="20" x14ac:dyDescent="0.4">
      <c r="A356" s="118"/>
      <c r="B356" s="85">
        <v>19</v>
      </c>
      <c r="C356" s="88" t="s">
        <v>538</v>
      </c>
      <c r="D356" s="89"/>
      <c r="E356" s="89"/>
      <c r="F356" s="87"/>
    </row>
    <row r="357" spans="1:6" ht="20" x14ac:dyDescent="0.4">
      <c r="A357" s="118"/>
      <c r="B357" s="85">
        <v>20</v>
      </c>
      <c r="C357" s="88" t="s">
        <v>539</v>
      </c>
      <c r="D357" s="89"/>
      <c r="E357" s="89"/>
      <c r="F357" s="87"/>
    </row>
    <row r="358" spans="1:6" ht="20" x14ac:dyDescent="0.4">
      <c r="A358" s="118"/>
      <c r="B358" s="85">
        <v>21</v>
      </c>
      <c r="C358" s="88" t="s">
        <v>540</v>
      </c>
      <c r="D358" s="89"/>
      <c r="E358" s="89"/>
      <c r="F358" s="87"/>
    </row>
    <row r="359" spans="1:6" ht="20" x14ac:dyDescent="0.4">
      <c r="A359" s="118"/>
      <c r="B359" s="85">
        <v>22</v>
      </c>
      <c r="C359" s="88" t="s">
        <v>541</v>
      </c>
      <c r="D359" s="89"/>
      <c r="E359" s="89"/>
      <c r="F359" s="87"/>
    </row>
    <row r="360" spans="1:6" ht="20" x14ac:dyDescent="0.4">
      <c r="A360" s="118"/>
      <c r="B360" s="85">
        <v>23</v>
      </c>
      <c r="C360" s="88" t="s">
        <v>542</v>
      </c>
      <c r="D360" s="89"/>
      <c r="E360" s="89"/>
      <c r="F360" s="87"/>
    </row>
    <row r="361" spans="1:6" ht="20" x14ac:dyDescent="0.4">
      <c r="A361" s="118"/>
      <c r="B361" s="85">
        <v>24</v>
      </c>
      <c r="C361" s="88" t="s">
        <v>543</v>
      </c>
      <c r="D361" s="89"/>
      <c r="E361" s="89"/>
      <c r="F361" s="87"/>
    </row>
    <row r="362" spans="1:6" ht="20" x14ac:dyDescent="0.4">
      <c r="A362" s="118"/>
      <c r="B362" s="85">
        <v>25</v>
      </c>
      <c r="C362" s="88" t="s">
        <v>544</v>
      </c>
      <c r="D362" s="89"/>
      <c r="E362" s="89"/>
      <c r="F362" s="87"/>
    </row>
    <row r="363" spans="1:6" ht="20" x14ac:dyDescent="0.4">
      <c r="A363" s="118"/>
      <c r="B363" s="85">
        <v>26</v>
      </c>
      <c r="C363" s="88" t="s">
        <v>545</v>
      </c>
      <c r="D363" s="89"/>
      <c r="E363" s="89"/>
      <c r="F363" s="87"/>
    </row>
    <row r="364" spans="1:6" ht="20" x14ac:dyDescent="0.4">
      <c r="A364" s="119"/>
      <c r="B364" s="85">
        <v>27</v>
      </c>
      <c r="C364" s="88" t="s">
        <v>546</v>
      </c>
      <c r="D364" s="89"/>
      <c r="E364" s="89"/>
      <c r="F364" s="87"/>
    </row>
    <row r="365" spans="1:6" ht="19.5" customHeight="1" x14ac:dyDescent="0.35">
      <c r="A365" s="95"/>
      <c r="B365" s="76"/>
      <c r="C365" s="99" t="s">
        <v>185</v>
      </c>
      <c r="D365" s="100"/>
      <c r="E365" s="100"/>
      <c r="F365" s="100"/>
    </row>
    <row r="366" spans="1:6" ht="20" x14ac:dyDescent="0.4">
      <c r="A366" s="109" t="s">
        <v>547</v>
      </c>
      <c r="B366" s="76">
        <v>1</v>
      </c>
      <c r="C366" s="92" t="s">
        <v>548</v>
      </c>
      <c r="D366" s="89"/>
      <c r="E366" s="89"/>
      <c r="F366" s="87"/>
    </row>
    <row r="367" spans="1:6" ht="20" x14ac:dyDescent="0.4">
      <c r="A367" s="110"/>
      <c r="B367" s="76">
        <v>2</v>
      </c>
      <c r="C367" s="92" t="s">
        <v>549</v>
      </c>
      <c r="D367" s="89"/>
      <c r="E367" s="89"/>
      <c r="F367" s="87"/>
    </row>
    <row r="368" spans="1:6" ht="20" x14ac:dyDescent="0.4">
      <c r="A368" s="110"/>
      <c r="B368" s="76">
        <v>3</v>
      </c>
      <c r="C368" s="92" t="s">
        <v>550</v>
      </c>
      <c r="D368" s="89"/>
      <c r="E368" s="89"/>
      <c r="F368" s="87"/>
    </row>
    <row r="369" spans="1:6" ht="20" x14ac:dyDescent="0.4">
      <c r="A369" s="110"/>
      <c r="B369" s="76">
        <v>4</v>
      </c>
      <c r="C369" s="92" t="s">
        <v>551</v>
      </c>
      <c r="D369" s="89"/>
      <c r="E369" s="89"/>
      <c r="F369" s="87"/>
    </row>
    <row r="370" spans="1:6" ht="20" x14ac:dyDescent="0.4">
      <c r="A370" s="110"/>
      <c r="B370" s="76">
        <v>5</v>
      </c>
      <c r="C370" s="92" t="s">
        <v>552</v>
      </c>
      <c r="D370" s="89"/>
      <c r="E370" s="89"/>
      <c r="F370" s="87"/>
    </row>
    <row r="371" spans="1:6" ht="20" x14ac:dyDescent="0.4">
      <c r="A371" s="110"/>
      <c r="B371" s="76">
        <v>6</v>
      </c>
      <c r="C371" s="92" t="s">
        <v>553</v>
      </c>
      <c r="D371" s="89"/>
      <c r="E371" s="89"/>
      <c r="F371" s="87"/>
    </row>
    <row r="372" spans="1:6" ht="20" x14ac:dyDescent="0.4">
      <c r="A372" s="110"/>
      <c r="B372" s="76">
        <v>7</v>
      </c>
      <c r="C372" s="92" t="s">
        <v>554</v>
      </c>
      <c r="D372" s="89"/>
      <c r="E372" s="89"/>
      <c r="F372" s="87"/>
    </row>
    <row r="373" spans="1:6" ht="20" x14ac:dyDescent="0.4">
      <c r="A373" s="110"/>
      <c r="B373" s="76">
        <v>8</v>
      </c>
      <c r="C373" s="92" t="s">
        <v>555</v>
      </c>
      <c r="D373" s="89"/>
      <c r="E373" s="89"/>
      <c r="F373" s="87"/>
    </row>
    <row r="374" spans="1:6" ht="20" x14ac:dyDescent="0.4">
      <c r="A374" s="110"/>
      <c r="B374" s="76">
        <v>9</v>
      </c>
      <c r="C374" s="92" t="s">
        <v>556</v>
      </c>
      <c r="D374" s="89"/>
      <c r="E374" s="89"/>
      <c r="F374" s="87"/>
    </row>
    <row r="375" spans="1:6" ht="20" x14ac:dyDescent="0.4">
      <c r="A375" s="110"/>
      <c r="B375" s="76">
        <v>10</v>
      </c>
      <c r="C375" s="92" t="s">
        <v>557</v>
      </c>
      <c r="D375" s="89"/>
      <c r="E375" s="89"/>
      <c r="F375" s="87"/>
    </row>
    <row r="376" spans="1:6" ht="20" x14ac:dyDescent="0.4">
      <c r="A376" s="110"/>
      <c r="B376" s="76">
        <v>11</v>
      </c>
      <c r="C376" s="92" t="s">
        <v>558</v>
      </c>
      <c r="D376" s="89"/>
      <c r="E376" s="89"/>
      <c r="F376" s="87"/>
    </row>
    <row r="377" spans="1:6" ht="20" x14ac:dyDescent="0.4">
      <c r="A377" s="110"/>
      <c r="B377" s="76">
        <v>12</v>
      </c>
      <c r="C377" s="92" t="s">
        <v>559</v>
      </c>
      <c r="D377" s="89"/>
      <c r="E377" s="89"/>
      <c r="F377" s="87"/>
    </row>
    <row r="378" spans="1:6" ht="20" x14ac:dyDescent="0.4">
      <c r="A378" s="110"/>
      <c r="B378" s="76">
        <v>13</v>
      </c>
      <c r="C378" s="92" t="s">
        <v>560</v>
      </c>
      <c r="D378" s="89"/>
      <c r="E378" s="89"/>
      <c r="F378" s="87"/>
    </row>
    <row r="379" spans="1:6" ht="20" x14ac:dyDescent="0.4">
      <c r="A379" s="110"/>
      <c r="B379" s="76">
        <v>14</v>
      </c>
      <c r="C379" s="92" t="s">
        <v>561</v>
      </c>
      <c r="D379" s="89"/>
      <c r="E379" s="89"/>
      <c r="F379" s="87"/>
    </row>
    <row r="380" spans="1:6" ht="20" x14ac:dyDescent="0.4">
      <c r="A380" s="110"/>
      <c r="B380" s="76">
        <v>15</v>
      </c>
      <c r="C380" s="92" t="s">
        <v>562</v>
      </c>
      <c r="D380" s="89"/>
      <c r="E380" s="89"/>
      <c r="F380" s="87"/>
    </row>
    <row r="381" spans="1:6" ht="20" x14ac:dyDescent="0.4">
      <c r="A381" s="110"/>
      <c r="B381" s="76">
        <v>16</v>
      </c>
      <c r="C381" s="92" t="s">
        <v>563</v>
      </c>
      <c r="D381" s="89"/>
      <c r="E381" s="89"/>
      <c r="F381" s="87"/>
    </row>
    <row r="382" spans="1:6" ht="20" x14ac:dyDescent="0.4">
      <c r="A382" s="110"/>
      <c r="B382" s="76">
        <v>17</v>
      </c>
      <c r="C382" s="92" t="s">
        <v>564</v>
      </c>
      <c r="D382" s="89"/>
      <c r="E382" s="89"/>
      <c r="F382" s="87"/>
    </row>
    <row r="383" spans="1:6" ht="20" x14ac:dyDescent="0.4">
      <c r="A383" s="110"/>
      <c r="B383" s="76">
        <v>18</v>
      </c>
      <c r="C383" s="92" t="s">
        <v>565</v>
      </c>
      <c r="D383" s="89"/>
      <c r="E383" s="89"/>
      <c r="F383" s="87"/>
    </row>
    <row r="384" spans="1:6" ht="20" x14ac:dyDescent="0.4">
      <c r="A384" s="110"/>
      <c r="B384" s="76">
        <v>19</v>
      </c>
      <c r="C384" s="92" t="s">
        <v>566</v>
      </c>
      <c r="D384" s="89"/>
      <c r="E384" s="89"/>
      <c r="F384" s="87"/>
    </row>
    <row r="385" spans="1:6" ht="20" x14ac:dyDescent="0.4">
      <c r="A385" s="110"/>
      <c r="B385" s="76">
        <v>20</v>
      </c>
      <c r="C385" s="92" t="s">
        <v>567</v>
      </c>
      <c r="D385" s="89"/>
      <c r="E385" s="89"/>
      <c r="F385" s="87"/>
    </row>
    <row r="386" spans="1:6" ht="20" x14ac:dyDescent="0.4">
      <c r="A386" s="110"/>
      <c r="B386" s="76">
        <v>21</v>
      </c>
      <c r="C386" s="92" t="s">
        <v>568</v>
      </c>
      <c r="D386" s="89"/>
      <c r="E386" s="89"/>
      <c r="F386" s="87"/>
    </row>
    <row r="387" spans="1:6" ht="20" x14ac:dyDescent="0.4">
      <c r="A387" s="110"/>
      <c r="B387" s="76">
        <v>22</v>
      </c>
      <c r="C387" s="92" t="s">
        <v>569</v>
      </c>
      <c r="D387" s="89"/>
      <c r="E387" s="89"/>
      <c r="F387" s="87"/>
    </row>
    <row r="388" spans="1:6" ht="20" x14ac:dyDescent="0.4">
      <c r="A388" s="111"/>
      <c r="B388" s="76">
        <v>23</v>
      </c>
      <c r="C388" s="92" t="s">
        <v>570</v>
      </c>
      <c r="D388" s="89"/>
      <c r="E388" s="89"/>
      <c r="F388" s="87"/>
    </row>
    <row r="389" spans="1:6" ht="19.5" customHeight="1" x14ac:dyDescent="0.35">
      <c r="A389" s="95"/>
      <c r="B389" s="76"/>
      <c r="C389" s="99" t="s">
        <v>185</v>
      </c>
      <c r="D389" s="100"/>
      <c r="E389" s="100"/>
      <c r="F389" s="100"/>
    </row>
    <row r="390" spans="1:6" ht="20" x14ac:dyDescent="0.4">
      <c r="A390" s="112" t="s">
        <v>571</v>
      </c>
      <c r="B390" s="76">
        <v>1</v>
      </c>
      <c r="C390" s="92" t="s">
        <v>572</v>
      </c>
      <c r="D390" s="89"/>
      <c r="E390" s="89"/>
      <c r="F390" s="87"/>
    </row>
    <row r="391" spans="1:6" ht="20" x14ac:dyDescent="0.4">
      <c r="A391" s="113"/>
      <c r="B391" s="76">
        <v>2</v>
      </c>
      <c r="C391" s="92" t="s">
        <v>573</v>
      </c>
      <c r="D391" s="89"/>
      <c r="E391" s="89"/>
      <c r="F391" s="87"/>
    </row>
    <row r="392" spans="1:6" ht="20" x14ac:dyDescent="0.4">
      <c r="A392" s="113"/>
      <c r="B392" s="76">
        <v>3</v>
      </c>
      <c r="C392" s="92" t="s">
        <v>574</v>
      </c>
      <c r="D392" s="89"/>
      <c r="E392" s="89"/>
      <c r="F392" s="87"/>
    </row>
    <row r="393" spans="1:6" ht="20" x14ac:dyDescent="0.4">
      <c r="A393" s="113"/>
      <c r="B393" s="76">
        <v>4</v>
      </c>
      <c r="C393" s="92" t="s">
        <v>575</v>
      </c>
      <c r="D393" s="89"/>
      <c r="E393" s="89"/>
      <c r="F393" s="87"/>
    </row>
    <row r="394" spans="1:6" ht="20" x14ac:dyDescent="0.4">
      <c r="A394" s="113"/>
      <c r="B394" s="76">
        <v>5</v>
      </c>
      <c r="C394" s="92" t="s">
        <v>576</v>
      </c>
      <c r="D394" s="89"/>
      <c r="E394" s="89"/>
      <c r="F394" s="87"/>
    </row>
    <row r="395" spans="1:6" ht="20" x14ac:dyDescent="0.4">
      <c r="A395" s="113"/>
      <c r="B395" s="76">
        <v>7</v>
      </c>
      <c r="C395" s="92" t="s">
        <v>577</v>
      </c>
      <c r="D395" s="89"/>
      <c r="E395" s="89"/>
      <c r="F395" s="87"/>
    </row>
    <row r="396" spans="1:6" ht="20" x14ac:dyDescent="0.4">
      <c r="A396" s="113"/>
      <c r="B396" s="76">
        <v>7</v>
      </c>
      <c r="C396" s="92" t="s">
        <v>578</v>
      </c>
      <c r="D396" s="89"/>
      <c r="E396" s="89"/>
      <c r="F396" s="87"/>
    </row>
    <row r="397" spans="1:6" ht="20" x14ac:dyDescent="0.4">
      <c r="A397" s="113"/>
      <c r="B397" s="76">
        <v>8</v>
      </c>
      <c r="C397" s="92" t="s">
        <v>579</v>
      </c>
      <c r="D397" s="89"/>
      <c r="E397" s="89"/>
      <c r="F397" s="87"/>
    </row>
    <row r="398" spans="1:6" ht="20" x14ac:dyDescent="0.4">
      <c r="A398" s="113"/>
      <c r="B398" s="76">
        <v>9</v>
      </c>
      <c r="C398" s="92" t="s">
        <v>580</v>
      </c>
      <c r="D398" s="89"/>
      <c r="E398" s="89"/>
      <c r="F398" s="87"/>
    </row>
    <row r="399" spans="1:6" ht="20" x14ac:dyDescent="0.4">
      <c r="A399" s="113"/>
      <c r="B399" s="76">
        <v>10</v>
      </c>
      <c r="C399" s="92" t="s">
        <v>581</v>
      </c>
      <c r="D399" s="89"/>
      <c r="E399" s="89"/>
      <c r="F399" s="87"/>
    </row>
    <row r="400" spans="1:6" ht="20" x14ac:dyDescent="0.4">
      <c r="A400" s="113"/>
      <c r="B400" s="76">
        <v>11</v>
      </c>
      <c r="C400" s="92" t="s">
        <v>582</v>
      </c>
      <c r="D400" s="89"/>
      <c r="E400" s="89"/>
      <c r="F400" s="87"/>
    </row>
    <row r="401" spans="1:6" ht="20" x14ac:dyDescent="0.4">
      <c r="A401" s="113"/>
      <c r="B401" s="76">
        <v>12</v>
      </c>
      <c r="C401" s="92" t="s">
        <v>583</v>
      </c>
      <c r="D401" s="89"/>
      <c r="E401" s="89"/>
      <c r="F401" s="87"/>
    </row>
    <row r="402" spans="1:6" ht="20" x14ac:dyDescent="0.4">
      <c r="A402" s="113"/>
      <c r="B402" s="76">
        <v>13</v>
      </c>
      <c r="C402" s="92" t="s">
        <v>584</v>
      </c>
      <c r="D402" s="89"/>
      <c r="E402" s="89"/>
      <c r="F402" s="87"/>
    </row>
    <row r="403" spans="1:6" ht="20" x14ac:dyDescent="0.4">
      <c r="A403" s="113"/>
      <c r="B403" s="76">
        <v>14</v>
      </c>
      <c r="C403" s="92" t="s">
        <v>585</v>
      </c>
      <c r="D403" s="89"/>
      <c r="E403" s="89"/>
      <c r="F403" s="87"/>
    </row>
    <row r="404" spans="1:6" ht="20" x14ac:dyDescent="0.4">
      <c r="A404" s="113"/>
      <c r="B404" s="76">
        <v>15</v>
      </c>
      <c r="C404" s="92" t="s">
        <v>586</v>
      </c>
      <c r="D404" s="89"/>
      <c r="E404" s="89"/>
      <c r="F404" s="87"/>
    </row>
    <row r="405" spans="1:6" ht="20" x14ac:dyDescent="0.4">
      <c r="A405" s="113"/>
      <c r="B405" s="76">
        <v>16</v>
      </c>
      <c r="C405" s="92" t="s">
        <v>587</v>
      </c>
      <c r="D405" s="89"/>
      <c r="E405" s="89"/>
      <c r="F405" s="87"/>
    </row>
    <row r="406" spans="1:6" ht="20" x14ac:dyDescent="0.4">
      <c r="A406" s="113"/>
      <c r="B406" s="76">
        <v>17</v>
      </c>
      <c r="C406" s="92" t="s">
        <v>588</v>
      </c>
      <c r="D406" s="89"/>
      <c r="E406" s="89"/>
      <c r="F406" s="87"/>
    </row>
    <row r="407" spans="1:6" ht="20" x14ac:dyDescent="0.4">
      <c r="A407" s="113"/>
      <c r="B407" s="76">
        <v>18</v>
      </c>
      <c r="C407" s="92" t="s">
        <v>589</v>
      </c>
      <c r="D407" s="89"/>
      <c r="E407" s="89"/>
      <c r="F407" s="87"/>
    </row>
    <row r="408" spans="1:6" ht="20" x14ac:dyDescent="0.4">
      <c r="A408" s="113"/>
      <c r="B408" s="76">
        <v>19</v>
      </c>
      <c r="C408" s="92" t="s">
        <v>590</v>
      </c>
      <c r="D408" s="89"/>
      <c r="E408" s="89"/>
      <c r="F408" s="87"/>
    </row>
    <row r="409" spans="1:6" ht="20" x14ac:dyDescent="0.4">
      <c r="A409" s="113"/>
      <c r="B409" s="76">
        <v>20</v>
      </c>
      <c r="C409" s="92" t="s">
        <v>591</v>
      </c>
      <c r="D409" s="89"/>
      <c r="E409" s="89"/>
      <c r="F409" s="87"/>
    </row>
    <row r="410" spans="1:6" ht="20" x14ac:dyDescent="0.4">
      <c r="A410" s="113"/>
      <c r="B410" s="76">
        <v>21</v>
      </c>
      <c r="C410" s="92" t="s">
        <v>592</v>
      </c>
      <c r="D410" s="89"/>
      <c r="E410" s="89"/>
      <c r="F410" s="87"/>
    </row>
    <row r="411" spans="1:6" ht="20" x14ac:dyDescent="0.4">
      <c r="A411" s="113"/>
      <c r="B411" s="76">
        <v>22</v>
      </c>
      <c r="C411" s="92" t="s">
        <v>593</v>
      </c>
      <c r="D411" s="89"/>
      <c r="E411" s="89"/>
      <c r="F411" s="87"/>
    </row>
    <row r="412" spans="1:6" ht="20" x14ac:dyDescent="0.4">
      <c r="A412" s="113"/>
      <c r="B412" s="76">
        <v>23</v>
      </c>
      <c r="C412" s="92" t="s">
        <v>594</v>
      </c>
      <c r="D412" s="89"/>
      <c r="E412" s="89"/>
      <c r="F412" s="87"/>
    </row>
    <row r="413" spans="1:6" ht="20" x14ac:dyDescent="0.4">
      <c r="A413" s="113"/>
      <c r="B413" s="76">
        <v>24</v>
      </c>
      <c r="C413" s="92" t="s">
        <v>595</v>
      </c>
      <c r="D413" s="89"/>
      <c r="E413" s="89"/>
      <c r="F413" s="87"/>
    </row>
    <row r="414" spans="1:6" ht="20" x14ac:dyDescent="0.4">
      <c r="A414" s="113"/>
      <c r="B414" s="76">
        <v>25</v>
      </c>
      <c r="C414" s="92" t="s">
        <v>596</v>
      </c>
      <c r="D414" s="89"/>
      <c r="E414" s="89"/>
      <c r="F414" s="87"/>
    </row>
    <row r="415" spans="1:6" ht="20" x14ac:dyDescent="0.4">
      <c r="A415" s="114"/>
      <c r="B415" s="76">
        <v>26</v>
      </c>
      <c r="C415" s="92" t="s">
        <v>597</v>
      </c>
      <c r="D415" s="89"/>
      <c r="E415" s="89"/>
      <c r="F415" s="87"/>
    </row>
    <row r="416" spans="1:6" ht="20" x14ac:dyDescent="0.4">
      <c r="A416" s="112" t="s">
        <v>571</v>
      </c>
      <c r="B416" s="76">
        <v>27</v>
      </c>
      <c r="C416" s="92" t="s">
        <v>598</v>
      </c>
      <c r="D416" s="89"/>
      <c r="E416" s="89"/>
      <c r="F416" s="87"/>
    </row>
    <row r="417" spans="1:6" ht="20" x14ac:dyDescent="0.4">
      <c r="A417" s="113"/>
      <c r="B417" s="76">
        <v>28</v>
      </c>
      <c r="C417" s="92" t="s">
        <v>599</v>
      </c>
      <c r="D417" s="89"/>
      <c r="E417" s="89"/>
      <c r="F417" s="87"/>
    </row>
    <row r="418" spans="1:6" ht="20" x14ac:dyDescent="0.4">
      <c r="A418" s="113"/>
      <c r="B418" s="76">
        <v>29</v>
      </c>
      <c r="C418" s="92" t="s">
        <v>600</v>
      </c>
      <c r="D418" s="89"/>
      <c r="E418" s="89"/>
      <c r="F418" s="87"/>
    </row>
    <row r="419" spans="1:6" ht="20" x14ac:dyDescent="0.4">
      <c r="A419" s="113"/>
      <c r="B419" s="76">
        <v>30</v>
      </c>
      <c r="C419" s="92" t="s">
        <v>601</v>
      </c>
      <c r="D419" s="89"/>
      <c r="E419" s="89"/>
      <c r="F419" s="87"/>
    </row>
    <row r="420" spans="1:6" ht="20" x14ac:dyDescent="0.4">
      <c r="A420" s="113"/>
      <c r="B420" s="76">
        <v>31</v>
      </c>
      <c r="C420" s="92" t="s">
        <v>602</v>
      </c>
      <c r="D420" s="89"/>
      <c r="E420" s="89"/>
      <c r="F420" s="87"/>
    </row>
    <row r="421" spans="1:6" ht="20" x14ac:dyDescent="0.4">
      <c r="A421" s="113"/>
      <c r="B421" s="76">
        <v>32</v>
      </c>
      <c r="C421" s="92" t="s">
        <v>603</v>
      </c>
      <c r="D421" s="89"/>
      <c r="E421" s="89"/>
      <c r="F421" s="87"/>
    </row>
    <row r="422" spans="1:6" ht="20" x14ac:dyDescent="0.4">
      <c r="A422" s="113"/>
      <c r="B422" s="76">
        <v>33</v>
      </c>
      <c r="C422" s="92" t="s">
        <v>604</v>
      </c>
      <c r="D422" s="89"/>
      <c r="E422" s="89"/>
      <c r="F422" s="87"/>
    </row>
    <row r="423" spans="1:6" ht="20" x14ac:dyDescent="0.4">
      <c r="A423" s="113"/>
      <c r="B423" s="76">
        <v>34</v>
      </c>
      <c r="C423" s="92" t="s">
        <v>605</v>
      </c>
      <c r="D423" s="89"/>
      <c r="E423" s="89"/>
      <c r="F423" s="87"/>
    </row>
    <row r="424" spans="1:6" ht="20" x14ac:dyDescent="0.4">
      <c r="A424" s="113"/>
      <c r="B424" s="76">
        <v>35</v>
      </c>
      <c r="C424" s="92" t="s">
        <v>606</v>
      </c>
      <c r="D424" s="89"/>
      <c r="E424" s="89"/>
      <c r="F424" s="87"/>
    </row>
    <row r="425" spans="1:6" ht="20" x14ac:dyDescent="0.4">
      <c r="A425" s="113"/>
      <c r="B425" s="76">
        <v>36</v>
      </c>
      <c r="C425" s="92" t="s">
        <v>607</v>
      </c>
      <c r="D425" s="89"/>
      <c r="E425" s="89"/>
      <c r="F425" s="87"/>
    </row>
    <row r="426" spans="1:6" ht="20" x14ac:dyDescent="0.4">
      <c r="A426" s="113"/>
      <c r="B426" s="76">
        <v>37</v>
      </c>
      <c r="C426" s="92" t="s">
        <v>608</v>
      </c>
      <c r="D426" s="89"/>
      <c r="E426" s="89"/>
      <c r="F426" s="87"/>
    </row>
    <row r="427" spans="1:6" ht="20" x14ac:dyDescent="0.4">
      <c r="A427" s="113"/>
      <c r="B427" s="76">
        <v>38</v>
      </c>
      <c r="C427" s="92" t="s">
        <v>609</v>
      </c>
      <c r="D427" s="89"/>
      <c r="E427" s="89"/>
      <c r="F427" s="87"/>
    </row>
    <row r="428" spans="1:6" ht="20" x14ac:dyDescent="0.4">
      <c r="A428" s="113"/>
      <c r="B428" s="76">
        <v>39</v>
      </c>
      <c r="C428" s="92" t="s">
        <v>610</v>
      </c>
      <c r="D428" s="89"/>
      <c r="E428" s="89"/>
      <c r="F428" s="87"/>
    </row>
    <row r="429" spans="1:6" ht="20" x14ac:dyDescent="0.4">
      <c r="A429" s="113"/>
      <c r="B429" s="76">
        <v>40</v>
      </c>
      <c r="C429" s="92" t="s">
        <v>611</v>
      </c>
      <c r="D429" s="89"/>
      <c r="E429" s="89"/>
      <c r="F429" s="87"/>
    </row>
    <row r="430" spans="1:6" ht="20" x14ac:dyDescent="0.4">
      <c r="A430" s="113"/>
      <c r="B430" s="76">
        <v>41</v>
      </c>
      <c r="C430" s="92" t="s">
        <v>612</v>
      </c>
      <c r="D430" s="89"/>
      <c r="E430" s="89"/>
      <c r="F430" s="87"/>
    </row>
    <row r="431" spans="1:6" ht="20" x14ac:dyDescent="0.4">
      <c r="A431" s="113"/>
      <c r="B431" s="76">
        <v>42</v>
      </c>
      <c r="C431" s="92" t="s">
        <v>613</v>
      </c>
      <c r="D431" s="89"/>
      <c r="E431" s="89"/>
      <c r="F431" s="87"/>
    </row>
    <row r="432" spans="1:6" ht="20" x14ac:dyDescent="0.4">
      <c r="A432" s="113"/>
      <c r="B432" s="76">
        <v>43</v>
      </c>
      <c r="C432" s="92" t="s">
        <v>614</v>
      </c>
      <c r="D432" s="89"/>
      <c r="E432" s="89"/>
      <c r="F432" s="87"/>
    </row>
    <row r="433" spans="1:6" ht="20" x14ac:dyDescent="0.4">
      <c r="A433" s="114"/>
      <c r="B433" s="76">
        <v>44</v>
      </c>
      <c r="C433" s="92" t="s">
        <v>615</v>
      </c>
      <c r="D433" s="89"/>
      <c r="E433" s="89"/>
      <c r="F433" s="87"/>
    </row>
    <row r="434" spans="1:6" ht="19.5" customHeight="1" x14ac:dyDescent="0.35">
      <c r="A434" s="95"/>
      <c r="B434" s="76"/>
      <c r="C434" s="99" t="s">
        <v>185</v>
      </c>
      <c r="D434" s="100"/>
      <c r="E434" s="100"/>
      <c r="F434" s="100"/>
    </row>
    <row r="435" spans="1:6" ht="20" x14ac:dyDescent="0.4">
      <c r="A435" s="112" t="s">
        <v>616</v>
      </c>
      <c r="B435" s="102">
        <v>1</v>
      </c>
      <c r="C435" s="92" t="s">
        <v>617</v>
      </c>
      <c r="D435" s="89"/>
      <c r="E435" s="89"/>
      <c r="F435" s="87"/>
    </row>
    <row r="436" spans="1:6" ht="20" x14ac:dyDescent="0.4">
      <c r="A436" s="113"/>
      <c r="B436" s="102">
        <v>2</v>
      </c>
      <c r="C436" s="92" t="s">
        <v>618</v>
      </c>
      <c r="D436" s="89"/>
      <c r="E436" s="89"/>
      <c r="F436" s="87"/>
    </row>
    <row r="437" spans="1:6" ht="20" x14ac:dyDescent="0.4">
      <c r="A437" s="113"/>
      <c r="B437" s="102">
        <v>3</v>
      </c>
      <c r="C437" s="92" t="s">
        <v>619</v>
      </c>
      <c r="D437" s="89"/>
      <c r="E437" s="89"/>
      <c r="F437" s="87"/>
    </row>
    <row r="438" spans="1:6" ht="20" x14ac:dyDescent="0.4">
      <c r="A438" s="113"/>
      <c r="B438" s="102">
        <v>4</v>
      </c>
      <c r="C438" s="92" t="s">
        <v>620</v>
      </c>
      <c r="D438" s="89"/>
      <c r="E438" s="89"/>
      <c r="F438" s="87"/>
    </row>
    <row r="439" spans="1:6" ht="20" x14ac:dyDescent="0.4">
      <c r="A439" s="113"/>
      <c r="B439" s="102">
        <v>5</v>
      </c>
      <c r="C439" s="92" t="s">
        <v>621</v>
      </c>
      <c r="D439" s="89"/>
      <c r="E439" s="89"/>
      <c r="F439" s="87"/>
    </row>
    <row r="440" spans="1:6" ht="20" x14ac:dyDescent="0.4">
      <c r="A440" s="113"/>
      <c r="B440" s="102">
        <v>6</v>
      </c>
      <c r="C440" s="92" t="s">
        <v>622</v>
      </c>
      <c r="D440" s="89"/>
      <c r="E440" s="89"/>
      <c r="F440" s="87"/>
    </row>
    <row r="441" spans="1:6" ht="20" x14ac:dyDescent="0.4">
      <c r="A441" s="113"/>
      <c r="B441" s="102">
        <v>7</v>
      </c>
      <c r="C441" s="92" t="s">
        <v>623</v>
      </c>
      <c r="D441" s="89"/>
      <c r="E441" s="89"/>
      <c r="F441" s="87"/>
    </row>
    <row r="442" spans="1:6" ht="20" x14ac:dyDescent="0.4">
      <c r="A442" s="113"/>
      <c r="B442" s="102">
        <v>8</v>
      </c>
      <c r="C442" s="92" t="s">
        <v>624</v>
      </c>
      <c r="D442" s="89"/>
      <c r="E442" s="89"/>
      <c r="F442" s="87"/>
    </row>
    <row r="443" spans="1:6" ht="20" x14ac:dyDescent="0.4">
      <c r="A443" s="113"/>
      <c r="B443" s="102">
        <v>9</v>
      </c>
      <c r="C443" s="92" t="s">
        <v>625</v>
      </c>
      <c r="D443" s="89"/>
      <c r="E443" s="89"/>
      <c r="F443" s="87"/>
    </row>
    <row r="444" spans="1:6" ht="20" x14ac:dyDescent="0.4">
      <c r="A444" s="113"/>
      <c r="B444" s="102">
        <v>10</v>
      </c>
      <c r="C444" s="92" t="s">
        <v>626</v>
      </c>
      <c r="D444" s="89"/>
      <c r="E444" s="89"/>
      <c r="F444" s="87"/>
    </row>
    <row r="445" spans="1:6" ht="20" x14ac:dyDescent="0.4">
      <c r="A445" s="113"/>
      <c r="B445" s="102">
        <v>11</v>
      </c>
      <c r="C445" s="92" t="s">
        <v>627</v>
      </c>
      <c r="D445" s="89"/>
      <c r="E445" s="89"/>
      <c r="F445" s="87"/>
    </row>
    <row r="446" spans="1:6" ht="20" x14ac:dyDescent="0.4">
      <c r="A446" s="113"/>
      <c r="B446" s="102">
        <v>12</v>
      </c>
      <c r="C446" s="92" t="s">
        <v>628</v>
      </c>
      <c r="D446" s="89"/>
      <c r="E446" s="89"/>
      <c r="F446" s="87"/>
    </row>
    <row r="447" spans="1:6" ht="20" x14ac:dyDescent="0.4">
      <c r="A447" s="113"/>
      <c r="B447" s="102">
        <v>13</v>
      </c>
      <c r="C447" s="92" t="s">
        <v>629</v>
      </c>
      <c r="D447" s="89"/>
      <c r="E447" s="89"/>
      <c r="F447" s="87"/>
    </row>
    <row r="448" spans="1:6" ht="20" x14ac:dyDescent="0.4">
      <c r="A448" s="113"/>
      <c r="B448" s="102">
        <v>14</v>
      </c>
      <c r="C448" s="92" t="s">
        <v>630</v>
      </c>
      <c r="D448" s="89"/>
      <c r="E448" s="89"/>
      <c r="F448" s="87"/>
    </row>
    <row r="449" spans="1:6" ht="20" x14ac:dyDescent="0.4">
      <c r="A449" s="113"/>
      <c r="B449" s="102">
        <v>15</v>
      </c>
      <c r="C449" s="92" t="s">
        <v>631</v>
      </c>
      <c r="D449" s="89"/>
      <c r="E449" s="89"/>
      <c r="F449" s="87"/>
    </row>
    <row r="450" spans="1:6" ht="20" x14ac:dyDescent="0.4">
      <c r="A450" s="113"/>
      <c r="B450" s="102">
        <v>16</v>
      </c>
      <c r="C450" s="92" t="s">
        <v>632</v>
      </c>
      <c r="D450" s="89"/>
      <c r="E450" s="89"/>
      <c r="F450" s="87"/>
    </row>
    <row r="451" spans="1:6" ht="20" x14ac:dyDescent="0.4">
      <c r="A451" s="113"/>
      <c r="B451" s="102">
        <v>17</v>
      </c>
      <c r="C451" s="92" t="s">
        <v>633</v>
      </c>
      <c r="D451" s="89"/>
      <c r="E451" s="89"/>
      <c r="F451" s="87"/>
    </row>
    <row r="452" spans="1:6" ht="20" x14ac:dyDescent="0.4">
      <c r="A452" s="113"/>
      <c r="B452" s="102">
        <v>18</v>
      </c>
      <c r="C452" s="92" t="s">
        <v>634</v>
      </c>
      <c r="D452" s="89"/>
      <c r="E452" s="89"/>
      <c r="F452" s="87"/>
    </row>
    <row r="453" spans="1:6" ht="20" x14ac:dyDescent="0.4">
      <c r="A453" s="113"/>
      <c r="B453" s="102">
        <v>19</v>
      </c>
      <c r="C453" s="92" t="s">
        <v>635</v>
      </c>
      <c r="D453" s="89"/>
      <c r="E453" s="89"/>
      <c r="F453" s="87"/>
    </row>
    <row r="454" spans="1:6" ht="20" x14ac:dyDescent="0.4">
      <c r="A454" s="113"/>
      <c r="B454" s="102">
        <v>20</v>
      </c>
      <c r="C454" s="92" t="s">
        <v>636</v>
      </c>
      <c r="D454" s="89"/>
      <c r="E454" s="89"/>
      <c r="F454" s="87"/>
    </row>
    <row r="455" spans="1:6" ht="20" x14ac:dyDescent="0.4">
      <c r="A455" s="113"/>
      <c r="B455" s="102">
        <v>21</v>
      </c>
      <c r="C455" s="92" t="s">
        <v>616</v>
      </c>
      <c r="D455" s="89"/>
      <c r="E455" s="89"/>
      <c r="F455" s="87"/>
    </row>
    <row r="456" spans="1:6" ht="20" x14ac:dyDescent="0.4">
      <c r="A456" s="113"/>
      <c r="B456" s="102">
        <v>22</v>
      </c>
      <c r="C456" s="92" t="s">
        <v>637</v>
      </c>
      <c r="D456" s="89"/>
      <c r="E456" s="89"/>
      <c r="F456" s="87"/>
    </row>
    <row r="457" spans="1:6" ht="20" x14ac:dyDescent="0.4">
      <c r="A457" s="113"/>
      <c r="B457" s="102">
        <v>23</v>
      </c>
      <c r="C457" s="92" t="s">
        <v>638</v>
      </c>
      <c r="D457" s="89"/>
      <c r="E457" s="89"/>
      <c r="F457" s="87"/>
    </row>
    <row r="458" spans="1:6" ht="20" x14ac:dyDescent="0.4">
      <c r="A458" s="113"/>
      <c r="B458" s="102">
        <v>24</v>
      </c>
      <c r="C458" s="92" t="s">
        <v>639</v>
      </c>
      <c r="D458" s="89"/>
      <c r="E458" s="89"/>
      <c r="F458" s="87"/>
    </row>
    <row r="459" spans="1:6" ht="20" x14ac:dyDescent="0.4">
      <c r="A459" s="113"/>
      <c r="B459" s="102">
        <v>25</v>
      </c>
      <c r="C459" s="92" t="s">
        <v>640</v>
      </c>
      <c r="D459" s="89"/>
      <c r="E459" s="89"/>
      <c r="F459" s="87"/>
    </row>
    <row r="460" spans="1:6" ht="20" x14ac:dyDescent="0.4">
      <c r="A460" s="113"/>
      <c r="B460" s="102">
        <v>26</v>
      </c>
      <c r="C460" s="92" t="s">
        <v>641</v>
      </c>
      <c r="D460" s="89"/>
      <c r="E460" s="89"/>
      <c r="F460" s="87"/>
    </row>
    <row r="461" spans="1:6" ht="20" x14ac:dyDescent="0.4">
      <c r="A461" s="114"/>
      <c r="B461" s="102">
        <v>27</v>
      </c>
      <c r="C461" s="92" t="s">
        <v>642</v>
      </c>
      <c r="D461" s="89"/>
      <c r="E461" s="89"/>
      <c r="F461" s="87"/>
    </row>
    <row r="462" spans="1:6" ht="20" x14ac:dyDescent="0.4">
      <c r="A462" s="112" t="s">
        <v>616</v>
      </c>
      <c r="B462" s="102">
        <v>28</v>
      </c>
      <c r="C462" s="92" t="s">
        <v>643</v>
      </c>
      <c r="D462" s="89"/>
      <c r="E462" s="89"/>
      <c r="F462" s="87"/>
    </row>
    <row r="463" spans="1:6" ht="20" x14ac:dyDescent="0.4">
      <c r="A463" s="113"/>
      <c r="B463" s="102">
        <v>29</v>
      </c>
      <c r="C463" s="92" t="s">
        <v>644</v>
      </c>
      <c r="D463" s="89"/>
      <c r="E463" s="89"/>
      <c r="F463" s="87"/>
    </row>
    <row r="464" spans="1:6" ht="20" x14ac:dyDescent="0.4">
      <c r="A464" s="113"/>
      <c r="B464" s="102">
        <v>30</v>
      </c>
      <c r="C464" s="92" t="s">
        <v>645</v>
      </c>
      <c r="D464" s="89"/>
      <c r="E464" s="89"/>
      <c r="F464" s="87"/>
    </row>
    <row r="465" spans="1:6" ht="20" x14ac:dyDescent="0.4">
      <c r="A465" s="113"/>
      <c r="B465" s="102">
        <v>31</v>
      </c>
      <c r="C465" s="92" t="s">
        <v>646</v>
      </c>
      <c r="D465" s="89"/>
      <c r="E465" s="89"/>
      <c r="F465" s="87"/>
    </row>
    <row r="466" spans="1:6" ht="20" x14ac:dyDescent="0.4">
      <c r="A466" s="113"/>
      <c r="B466" s="102">
        <v>32</v>
      </c>
      <c r="C466" s="92" t="s">
        <v>647</v>
      </c>
      <c r="D466" s="89"/>
      <c r="E466" s="89"/>
      <c r="F466" s="87"/>
    </row>
    <row r="467" spans="1:6" ht="20" x14ac:dyDescent="0.4">
      <c r="A467" s="113"/>
      <c r="B467" s="102">
        <v>33</v>
      </c>
      <c r="C467" s="92" t="s">
        <v>648</v>
      </c>
      <c r="D467" s="89"/>
      <c r="E467" s="89"/>
      <c r="F467" s="87"/>
    </row>
    <row r="468" spans="1:6" ht="20" x14ac:dyDescent="0.4">
      <c r="A468" s="114"/>
      <c r="B468" s="102">
        <v>34</v>
      </c>
      <c r="C468" s="92" t="s">
        <v>649</v>
      </c>
      <c r="D468" s="89"/>
      <c r="E468" s="89"/>
      <c r="F468" s="87"/>
    </row>
    <row r="469" spans="1:6" ht="19.5" customHeight="1" x14ac:dyDescent="0.35">
      <c r="A469" s="95"/>
      <c r="B469" s="76"/>
      <c r="C469" s="99" t="s">
        <v>185</v>
      </c>
      <c r="D469" s="100"/>
      <c r="E469" s="100"/>
      <c r="F469" s="100"/>
    </row>
    <row r="470" spans="1:6" ht="20" x14ac:dyDescent="0.4">
      <c r="A470" s="117" t="s">
        <v>650</v>
      </c>
      <c r="B470" s="102">
        <v>1</v>
      </c>
      <c r="C470" s="92" t="s">
        <v>651</v>
      </c>
      <c r="D470" s="89"/>
      <c r="E470" s="89"/>
      <c r="F470" s="87"/>
    </row>
    <row r="471" spans="1:6" ht="20" x14ac:dyDescent="0.4">
      <c r="A471" s="118"/>
      <c r="B471" s="102">
        <v>2</v>
      </c>
      <c r="C471" s="92" t="s">
        <v>652</v>
      </c>
      <c r="D471" s="89"/>
      <c r="E471" s="89"/>
      <c r="F471" s="87"/>
    </row>
    <row r="472" spans="1:6" ht="20" x14ac:dyDescent="0.4">
      <c r="A472" s="118"/>
      <c r="B472" s="102">
        <v>3</v>
      </c>
      <c r="C472" s="92" t="s">
        <v>653</v>
      </c>
      <c r="D472" s="89"/>
      <c r="E472" s="89"/>
      <c r="F472" s="87"/>
    </row>
    <row r="473" spans="1:6" ht="20" x14ac:dyDescent="0.4">
      <c r="A473" s="118"/>
      <c r="B473" s="102">
        <v>4</v>
      </c>
      <c r="C473" s="92" t="s">
        <v>654</v>
      </c>
      <c r="D473" s="89"/>
      <c r="E473" s="89"/>
      <c r="F473" s="87"/>
    </row>
    <row r="474" spans="1:6" ht="20" x14ac:dyDescent="0.4">
      <c r="A474" s="118"/>
      <c r="B474" s="102">
        <v>5</v>
      </c>
      <c r="C474" s="92" t="s">
        <v>655</v>
      </c>
      <c r="D474" s="89"/>
      <c r="E474" s="89"/>
      <c r="F474" s="87"/>
    </row>
    <row r="475" spans="1:6" ht="20" x14ac:dyDescent="0.4">
      <c r="A475" s="118"/>
      <c r="B475" s="102">
        <v>6</v>
      </c>
      <c r="C475" s="92" t="s">
        <v>656</v>
      </c>
      <c r="D475" s="89"/>
      <c r="E475" s="89"/>
      <c r="F475" s="87"/>
    </row>
    <row r="476" spans="1:6" ht="20" x14ac:dyDescent="0.4">
      <c r="A476" s="118"/>
      <c r="B476" s="102">
        <v>7</v>
      </c>
      <c r="C476" s="92" t="s">
        <v>657</v>
      </c>
      <c r="D476" s="89"/>
      <c r="E476" s="89"/>
      <c r="F476" s="87"/>
    </row>
    <row r="477" spans="1:6" ht="20" x14ac:dyDescent="0.4">
      <c r="A477" s="118"/>
      <c r="B477" s="102">
        <v>8</v>
      </c>
      <c r="C477" s="92" t="s">
        <v>658</v>
      </c>
      <c r="D477" s="89"/>
      <c r="E477" s="89"/>
      <c r="F477" s="87"/>
    </row>
    <row r="478" spans="1:6" ht="20" x14ac:dyDescent="0.4">
      <c r="A478" s="118"/>
      <c r="B478" s="102">
        <v>9</v>
      </c>
      <c r="C478" s="92" t="s">
        <v>659</v>
      </c>
      <c r="D478" s="89"/>
      <c r="E478" s="89"/>
      <c r="F478" s="87"/>
    </row>
    <row r="479" spans="1:6" ht="20" x14ac:dyDescent="0.4">
      <c r="A479" s="118"/>
      <c r="B479" s="102">
        <v>10</v>
      </c>
      <c r="C479" s="92" t="s">
        <v>660</v>
      </c>
      <c r="D479" s="89"/>
      <c r="E479" s="89"/>
      <c r="F479" s="87"/>
    </row>
    <row r="480" spans="1:6" ht="20" x14ac:dyDescent="0.4">
      <c r="A480" s="118"/>
      <c r="B480" s="102">
        <v>11</v>
      </c>
      <c r="C480" s="92" t="s">
        <v>661</v>
      </c>
      <c r="D480" s="89"/>
      <c r="E480" s="89"/>
      <c r="F480" s="87"/>
    </row>
    <row r="481" spans="1:6" ht="20" x14ac:dyDescent="0.4">
      <c r="A481" s="118"/>
      <c r="B481" s="102">
        <v>12</v>
      </c>
      <c r="C481" s="92" t="s">
        <v>662</v>
      </c>
      <c r="D481" s="89"/>
      <c r="E481" s="89"/>
      <c r="F481" s="87"/>
    </row>
    <row r="482" spans="1:6" ht="20" x14ac:dyDescent="0.4">
      <c r="A482" s="118"/>
      <c r="B482" s="102">
        <v>13</v>
      </c>
      <c r="C482" s="92" t="s">
        <v>663</v>
      </c>
      <c r="D482" s="89"/>
      <c r="E482" s="89"/>
      <c r="F482" s="87"/>
    </row>
    <row r="483" spans="1:6" ht="20" x14ac:dyDescent="0.4">
      <c r="A483" s="118"/>
      <c r="B483" s="102">
        <v>14</v>
      </c>
      <c r="C483" s="92" t="s">
        <v>664</v>
      </c>
      <c r="D483" s="89"/>
      <c r="E483" s="89"/>
      <c r="F483" s="87"/>
    </row>
    <row r="484" spans="1:6" ht="20" x14ac:dyDescent="0.4">
      <c r="A484" s="118"/>
      <c r="B484" s="102">
        <v>15</v>
      </c>
      <c r="C484" s="92" t="s">
        <v>665</v>
      </c>
      <c r="D484" s="89"/>
      <c r="E484" s="89"/>
      <c r="F484" s="87"/>
    </row>
    <row r="485" spans="1:6" ht="20" x14ac:dyDescent="0.4">
      <c r="A485" s="118"/>
      <c r="B485" s="102">
        <v>16</v>
      </c>
      <c r="C485" s="92" t="s">
        <v>666</v>
      </c>
      <c r="D485" s="89"/>
      <c r="E485" s="89"/>
      <c r="F485" s="87"/>
    </row>
    <row r="486" spans="1:6" ht="20" x14ac:dyDescent="0.4">
      <c r="A486" s="118"/>
      <c r="B486" s="102">
        <v>17</v>
      </c>
      <c r="C486" s="92" t="s">
        <v>667</v>
      </c>
      <c r="D486" s="89"/>
      <c r="E486" s="89"/>
      <c r="F486" s="87"/>
    </row>
    <row r="487" spans="1:6" ht="20" x14ac:dyDescent="0.4">
      <c r="A487" s="118"/>
      <c r="B487" s="102">
        <v>18</v>
      </c>
      <c r="C487" s="92" t="s">
        <v>668</v>
      </c>
      <c r="D487" s="89"/>
      <c r="E487" s="89"/>
      <c r="F487" s="87"/>
    </row>
    <row r="488" spans="1:6" ht="20" x14ac:dyDescent="0.4">
      <c r="A488" s="118"/>
      <c r="B488" s="102">
        <v>19</v>
      </c>
      <c r="C488" s="92" t="s">
        <v>669</v>
      </c>
      <c r="D488" s="89"/>
      <c r="E488" s="89"/>
      <c r="F488" s="87"/>
    </row>
    <row r="489" spans="1:6" ht="20" x14ac:dyDescent="0.4">
      <c r="A489" s="118"/>
      <c r="B489" s="102">
        <v>20</v>
      </c>
      <c r="C489" s="92" t="s">
        <v>670</v>
      </c>
      <c r="D489" s="89"/>
      <c r="E489" s="89"/>
      <c r="F489" s="87"/>
    </row>
    <row r="490" spans="1:6" ht="20" x14ac:dyDescent="0.4">
      <c r="A490" s="119"/>
      <c r="B490" s="102">
        <v>21</v>
      </c>
      <c r="C490" s="92" t="s">
        <v>671</v>
      </c>
      <c r="D490" s="89"/>
      <c r="E490" s="89"/>
      <c r="F490" s="87"/>
    </row>
    <row r="491" spans="1:6" ht="19.5" customHeight="1" x14ac:dyDescent="0.35">
      <c r="A491" s="95"/>
      <c r="B491" s="76"/>
      <c r="C491" s="99" t="s">
        <v>185</v>
      </c>
      <c r="D491" s="100"/>
      <c r="E491" s="100"/>
      <c r="F491" s="100"/>
    </row>
    <row r="492" spans="1:6" ht="20" x14ac:dyDescent="0.4">
      <c r="A492" s="109" t="s">
        <v>672</v>
      </c>
      <c r="B492" s="102">
        <v>1</v>
      </c>
      <c r="C492" s="92" t="s">
        <v>673</v>
      </c>
      <c r="D492" s="89"/>
      <c r="E492" s="89"/>
      <c r="F492" s="87"/>
    </row>
    <row r="493" spans="1:6" ht="20" x14ac:dyDescent="0.4">
      <c r="A493" s="110"/>
      <c r="B493" s="102">
        <v>2</v>
      </c>
      <c r="C493" s="92" t="s">
        <v>674</v>
      </c>
      <c r="D493" s="89"/>
      <c r="E493" s="89"/>
      <c r="F493" s="87"/>
    </row>
    <row r="494" spans="1:6" ht="20" x14ac:dyDescent="0.4">
      <c r="A494" s="110"/>
      <c r="B494" s="102">
        <v>3</v>
      </c>
      <c r="C494" s="92" t="s">
        <v>675</v>
      </c>
      <c r="D494" s="89"/>
      <c r="E494" s="89"/>
      <c r="F494" s="87"/>
    </row>
    <row r="495" spans="1:6" ht="20" x14ac:dyDescent="0.4">
      <c r="A495" s="110"/>
      <c r="B495" s="102">
        <v>4</v>
      </c>
      <c r="C495" s="92" t="s">
        <v>676</v>
      </c>
      <c r="D495" s="89"/>
      <c r="E495" s="89"/>
      <c r="F495" s="87"/>
    </row>
    <row r="496" spans="1:6" ht="20" x14ac:dyDescent="0.4">
      <c r="A496" s="110"/>
      <c r="B496" s="102">
        <v>5</v>
      </c>
      <c r="C496" s="92" t="s">
        <v>677</v>
      </c>
      <c r="D496" s="89"/>
      <c r="E496" s="89"/>
      <c r="F496" s="87"/>
    </row>
    <row r="497" spans="1:6" ht="20" x14ac:dyDescent="0.4">
      <c r="A497" s="110"/>
      <c r="B497" s="102">
        <v>6</v>
      </c>
      <c r="C497" s="92" t="s">
        <v>678</v>
      </c>
      <c r="D497" s="89"/>
      <c r="E497" s="89"/>
      <c r="F497" s="87"/>
    </row>
    <row r="498" spans="1:6" ht="20" x14ac:dyDescent="0.4">
      <c r="A498" s="110"/>
      <c r="B498" s="102">
        <v>7</v>
      </c>
      <c r="C498" s="92" t="s">
        <v>679</v>
      </c>
      <c r="D498" s="89"/>
      <c r="E498" s="89"/>
      <c r="F498" s="87"/>
    </row>
    <row r="499" spans="1:6" ht="20" x14ac:dyDescent="0.4">
      <c r="A499" s="110"/>
      <c r="B499" s="102">
        <v>8</v>
      </c>
      <c r="C499" s="92" t="s">
        <v>680</v>
      </c>
      <c r="D499" s="89"/>
      <c r="E499" s="89"/>
      <c r="F499" s="87"/>
    </row>
    <row r="500" spans="1:6" ht="20" x14ac:dyDescent="0.4">
      <c r="A500" s="110"/>
      <c r="B500" s="102">
        <v>9</v>
      </c>
      <c r="C500" s="92" t="s">
        <v>681</v>
      </c>
      <c r="D500" s="89"/>
      <c r="E500" s="89"/>
      <c r="F500" s="87"/>
    </row>
    <row r="501" spans="1:6" ht="20" x14ac:dyDescent="0.4">
      <c r="A501" s="110"/>
      <c r="B501" s="102">
        <v>10</v>
      </c>
      <c r="C501" s="92" t="s">
        <v>682</v>
      </c>
      <c r="D501" s="89"/>
      <c r="E501" s="89"/>
      <c r="F501" s="87"/>
    </row>
    <row r="502" spans="1:6" ht="20" x14ac:dyDescent="0.4">
      <c r="A502" s="110"/>
      <c r="B502" s="102">
        <v>11</v>
      </c>
      <c r="C502" s="92" t="s">
        <v>672</v>
      </c>
      <c r="D502" s="89"/>
      <c r="E502" s="89"/>
      <c r="F502" s="87"/>
    </row>
    <row r="503" spans="1:6" ht="20" x14ac:dyDescent="0.4">
      <c r="A503" s="110"/>
      <c r="B503" s="102">
        <v>12</v>
      </c>
      <c r="C503" s="92" t="s">
        <v>683</v>
      </c>
      <c r="D503" s="89"/>
      <c r="E503" s="89"/>
      <c r="F503" s="87"/>
    </row>
    <row r="504" spans="1:6" ht="20" x14ac:dyDescent="0.4">
      <c r="A504" s="110"/>
      <c r="B504" s="102">
        <v>13</v>
      </c>
      <c r="C504" s="92" t="s">
        <v>684</v>
      </c>
      <c r="D504" s="89"/>
      <c r="E504" s="89"/>
      <c r="F504" s="87"/>
    </row>
    <row r="505" spans="1:6" ht="20" x14ac:dyDescent="0.4">
      <c r="A505" s="110"/>
      <c r="B505" s="102">
        <v>14</v>
      </c>
      <c r="C505" s="92" t="s">
        <v>685</v>
      </c>
      <c r="D505" s="89"/>
      <c r="E505" s="89"/>
      <c r="F505" s="87"/>
    </row>
    <row r="506" spans="1:6" ht="20" x14ac:dyDescent="0.4">
      <c r="A506" s="110"/>
      <c r="B506" s="102">
        <v>15</v>
      </c>
      <c r="C506" s="92" t="s">
        <v>686</v>
      </c>
      <c r="D506" s="89"/>
      <c r="E506" s="89"/>
      <c r="F506" s="87"/>
    </row>
    <row r="507" spans="1:6" ht="20" x14ac:dyDescent="0.4">
      <c r="A507" s="110"/>
      <c r="B507" s="102">
        <v>16</v>
      </c>
      <c r="C507" s="92" t="s">
        <v>687</v>
      </c>
      <c r="D507" s="89"/>
      <c r="E507" s="89"/>
      <c r="F507" s="87"/>
    </row>
    <row r="508" spans="1:6" ht="20" x14ac:dyDescent="0.4">
      <c r="A508" s="110"/>
      <c r="B508" s="102">
        <v>17</v>
      </c>
      <c r="C508" s="92" t="s">
        <v>688</v>
      </c>
      <c r="D508" s="89"/>
      <c r="E508" s="89"/>
      <c r="F508" s="87"/>
    </row>
    <row r="509" spans="1:6" ht="20" x14ac:dyDescent="0.4">
      <c r="A509" s="110"/>
      <c r="B509" s="102">
        <v>18</v>
      </c>
      <c r="C509" s="92" t="s">
        <v>689</v>
      </c>
      <c r="D509" s="89"/>
      <c r="E509" s="89"/>
      <c r="F509" s="87"/>
    </row>
    <row r="510" spans="1:6" ht="20" x14ac:dyDescent="0.4">
      <c r="A510" s="110"/>
      <c r="B510" s="102">
        <v>19</v>
      </c>
      <c r="C510" s="92" t="s">
        <v>690</v>
      </c>
      <c r="D510" s="89"/>
      <c r="E510" s="89"/>
      <c r="F510" s="87"/>
    </row>
    <row r="511" spans="1:6" ht="20" x14ac:dyDescent="0.4">
      <c r="A511" s="110"/>
      <c r="B511" s="102">
        <v>20</v>
      </c>
      <c r="C511" s="92" t="s">
        <v>691</v>
      </c>
      <c r="D511" s="89"/>
      <c r="E511" s="89"/>
      <c r="F511" s="87"/>
    </row>
    <row r="512" spans="1:6" ht="20" x14ac:dyDescent="0.4">
      <c r="A512" s="111"/>
      <c r="B512" s="102">
        <v>21</v>
      </c>
      <c r="C512" s="92" t="s">
        <v>692</v>
      </c>
      <c r="D512" s="89"/>
      <c r="E512" s="89"/>
      <c r="F512" s="87"/>
    </row>
    <row r="513" spans="1:6" ht="19.5" customHeight="1" x14ac:dyDescent="0.35">
      <c r="A513" s="95"/>
      <c r="B513" s="76"/>
      <c r="C513" s="99" t="s">
        <v>185</v>
      </c>
      <c r="D513" s="100"/>
      <c r="E513" s="100"/>
      <c r="F513" s="100"/>
    </row>
    <row r="514" spans="1:6" ht="20" x14ac:dyDescent="0.4">
      <c r="A514" s="109" t="s">
        <v>693</v>
      </c>
      <c r="B514" s="103">
        <v>1</v>
      </c>
      <c r="C514" s="88" t="s">
        <v>694</v>
      </c>
      <c r="D514" s="89"/>
      <c r="E514" s="89"/>
      <c r="F514" s="87"/>
    </row>
    <row r="515" spans="1:6" ht="20" x14ac:dyDescent="0.4">
      <c r="A515" s="110"/>
      <c r="B515" s="103">
        <v>2</v>
      </c>
      <c r="C515" s="88" t="s">
        <v>695</v>
      </c>
      <c r="D515" s="89"/>
      <c r="E515" s="89"/>
      <c r="F515" s="87"/>
    </row>
    <row r="516" spans="1:6" ht="20" x14ac:dyDescent="0.4">
      <c r="A516" s="110"/>
      <c r="B516" s="103">
        <v>3</v>
      </c>
      <c r="C516" s="88" t="s">
        <v>696</v>
      </c>
      <c r="D516" s="89"/>
      <c r="E516" s="89"/>
      <c r="F516" s="87"/>
    </row>
    <row r="517" spans="1:6" ht="20" x14ac:dyDescent="0.4">
      <c r="A517" s="110"/>
      <c r="B517" s="103">
        <v>4</v>
      </c>
      <c r="C517" s="88" t="s">
        <v>697</v>
      </c>
      <c r="D517" s="89"/>
      <c r="E517" s="89"/>
      <c r="F517" s="87"/>
    </row>
    <row r="518" spans="1:6" ht="20" x14ac:dyDescent="0.4">
      <c r="A518" s="110"/>
      <c r="B518" s="103">
        <v>5</v>
      </c>
      <c r="C518" s="88" t="s">
        <v>698</v>
      </c>
      <c r="D518" s="89"/>
      <c r="E518" s="89"/>
      <c r="F518" s="87"/>
    </row>
    <row r="519" spans="1:6" ht="20" x14ac:dyDescent="0.4">
      <c r="A519" s="110"/>
      <c r="B519" s="103">
        <v>6</v>
      </c>
      <c r="C519" s="88" t="s">
        <v>699</v>
      </c>
      <c r="D519" s="89"/>
      <c r="E519" s="89"/>
      <c r="F519" s="87"/>
    </row>
    <row r="520" spans="1:6" ht="20" x14ac:dyDescent="0.4">
      <c r="A520" s="110"/>
      <c r="B520" s="103">
        <v>7</v>
      </c>
      <c r="C520" s="88" t="s">
        <v>700</v>
      </c>
      <c r="D520" s="89"/>
      <c r="E520" s="89"/>
      <c r="F520" s="87"/>
    </row>
    <row r="521" spans="1:6" ht="20" x14ac:dyDescent="0.4">
      <c r="A521" s="110"/>
      <c r="B521" s="103">
        <v>8</v>
      </c>
      <c r="C521" s="88" t="s">
        <v>701</v>
      </c>
      <c r="D521" s="89"/>
      <c r="E521" s="89"/>
      <c r="F521" s="87"/>
    </row>
    <row r="522" spans="1:6" ht="20" x14ac:dyDescent="0.4">
      <c r="A522" s="110"/>
      <c r="B522" s="103">
        <v>9</v>
      </c>
      <c r="C522" s="88" t="s">
        <v>702</v>
      </c>
      <c r="D522" s="89"/>
      <c r="E522" s="89"/>
      <c r="F522" s="87"/>
    </row>
    <row r="523" spans="1:6" ht="20" x14ac:dyDescent="0.4">
      <c r="A523" s="110"/>
      <c r="B523" s="103">
        <v>10</v>
      </c>
      <c r="C523" s="88" t="s">
        <v>703</v>
      </c>
      <c r="D523" s="89"/>
      <c r="E523" s="89"/>
      <c r="F523" s="87"/>
    </row>
    <row r="524" spans="1:6" ht="20" x14ac:dyDescent="0.4">
      <c r="A524" s="110"/>
      <c r="B524" s="103">
        <v>11</v>
      </c>
      <c r="C524" s="88" t="s">
        <v>704</v>
      </c>
      <c r="D524" s="89"/>
      <c r="E524" s="89"/>
      <c r="F524" s="87"/>
    </row>
    <row r="525" spans="1:6" ht="20" x14ac:dyDescent="0.4">
      <c r="A525" s="110"/>
      <c r="B525" s="103">
        <v>12</v>
      </c>
      <c r="C525" s="88" t="s">
        <v>705</v>
      </c>
      <c r="D525" s="89"/>
      <c r="E525" s="89"/>
      <c r="F525" s="87"/>
    </row>
    <row r="526" spans="1:6" ht="20" x14ac:dyDescent="0.4">
      <c r="A526" s="110"/>
      <c r="B526" s="103">
        <v>13</v>
      </c>
      <c r="C526" s="88" t="s">
        <v>706</v>
      </c>
      <c r="D526" s="89"/>
      <c r="E526" s="89"/>
      <c r="F526" s="87"/>
    </row>
    <row r="527" spans="1:6" ht="20" x14ac:dyDescent="0.4">
      <c r="A527" s="110"/>
      <c r="B527" s="103">
        <v>14</v>
      </c>
      <c r="C527" s="88" t="s">
        <v>707</v>
      </c>
      <c r="D527" s="89"/>
      <c r="E527" s="89"/>
      <c r="F527" s="87"/>
    </row>
    <row r="528" spans="1:6" ht="20" x14ac:dyDescent="0.4">
      <c r="A528" s="110"/>
      <c r="B528" s="103">
        <v>15</v>
      </c>
      <c r="C528" s="88" t="s">
        <v>708</v>
      </c>
      <c r="D528" s="89"/>
      <c r="E528" s="89"/>
      <c r="F528" s="87"/>
    </row>
    <row r="529" spans="1:6" ht="20" x14ac:dyDescent="0.4">
      <c r="A529" s="111"/>
      <c r="B529" s="103">
        <v>16</v>
      </c>
      <c r="C529" s="88" t="s">
        <v>709</v>
      </c>
      <c r="D529" s="89"/>
      <c r="E529" s="89"/>
      <c r="F529" s="87"/>
    </row>
    <row r="530" spans="1:6" ht="19.5" customHeight="1" x14ac:dyDescent="0.35">
      <c r="A530" s="95"/>
      <c r="B530" s="76"/>
      <c r="C530" s="99" t="s">
        <v>185</v>
      </c>
      <c r="D530" s="100"/>
      <c r="E530" s="100"/>
      <c r="F530" s="100"/>
    </row>
    <row r="531" spans="1:6" ht="20" x14ac:dyDescent="0.4">
      <c r="A531" s="109" t="s">
        <v>710</v>
      </c>
      <c r="B531" s="102">
        <v>1</v>
      </c>
      <c r="C531" s="92" t="s">
        <v>711</v>
      </c>
      <c r="D531" s="89"/>
      <c r="E531" s="89"/>
      <c r="F531" s="87"/>
    </row>
    <row r="532" spans="1:6" ht="20" x14ac:dyDescent="0.4">
      <c r="A532" s="110"/>
      <c r="B532" s="102">
        <v>2</v>
      </c>
      <c r="C532" s="92" t="s">
        <v>712</v>
      </c>
      <c r="D532" s="89"/>
      <c r="E532" s="89"/>
      <c r="F532" s="87"/>
    </row>
    <row r="533" spans="1:6" ht="20" x14ac:dyDescent="0.4">
      <c r="A533" s="110"/>
      <c r="B533" s="102">
        <v>3</v>
      </c>
      <c r="C533" s="92" t="s">
        <v>713</v>
      </c>
      <c r="D533" s="89"/>
      <c r="E533" s="89"/>
      <c r="F533" s="87"/>
    </row>
    <row r="534" spans="1:6" ht="20" x14ac:dyDescent="0.4">
      <c r="A534" s="110"/>
      <c r="B534" s="102">
        <v>4</v>
      </c>
      <c r="C534" s="92" t="s">
        <v>714</v>
      </c>
      <c r="D534" s="89"/>
      <c r="E534" s="89"/>
      <c r="F534" s="87"/>
    </row>
    <row r="535" spans="1:6" ht="20" x14ac:dyDescent="0.4">
      <c r="A535" s="110"/>
      <c r="B535" s="102">
        <v>5</v>
      </c>
      <c r="C535" s="92" t="s">
        <v>715</v>
      </c>
      <c r="D535" s="89"/>
      <c r="E535" s="89"/>
      <c r="F535" s="87"/>
    </row>
    <row r="536" spans="1:6" ht="20" x14ac:dyDescent="0.4">
      <c r="A536" s="110"/>
      <c r="B536" s="102">
        <v>6</v>
      </c>
      <c r="C536" s="92" t="s">
        <v>716</v>
      </c>
      <c r="D536" s="89"/>
      <c r="E536" s="89"/>
      <c r="F536" s="87"/>
    </row>
    <row r="537" spans="1:6" ht="20" x14ac:dyDescent="0.4">
      <c r="A537" s="110"/>
      <c r="B537" s="102">
        <v>7</v>
      </c>
      <c r="C537" s="92" t="s">
        <v>717</v>
      </c>
      <c r="D537" s="89"/>
      <c r="E537" s="89"/>
      <c r="F537" s="87"/>
    </row>
    <row r="538" spans="1:6" ht="20" x14ac:dyDescent="0.4">
      <c r="A538" s="110"/>
      <c r="B538" s="102">
        <v>8</v>
      </c>
      <c r="C538" s="92" t="s">
        <v>718</v>
      </c>
      <c r="D538" s="89"/>
      <c r="E538" s="89"/>
      <c r="F538" s="87"/>
    </row>
    <row r="539" spans="1:6" ht="20" x14ac:dyDescent="0.4">
      <c r="A539" s="110"/>
      <c r="B539" s="102">
        <v>9</v>
      </c>
      <c r="C539" s="92" t="s">
        <v>719</v>
      </c>
      <c r="D539" s="89"/>
      <c r="E539" s="89"/>
      <c r="F539" s="87"/>
    </row>
    <row r="540" spans="1:6" ht="20" x14ac:dyDescent="0.4">
      <c r="A540" s="110"/>
      <c r="B540" s="102">
        <v>10</v>
      </c>
      <c r="C540" s="92" t="s">
        <v>720</v>
      </c>
      <c r="D540" s="89"/>
      <c r="E540" s="89"/>
      <c r="F540" s="87"/>
    </row>
    <row r="541" spans="1:6" ht="20" x14ac:dyDescent="0.4">
      <c r="A541" s="110"/>
      <c r="B541" s="102">
        <v>11</v>
      </c>
      <c r="C541" s="92" t="s">
        <v>721</v>
      </c>
      <c r="D541" s="89"/>
      <c r="E541" s="89"/>
      <c r="F541" s="87"/>
    </row>
    <row r="542" spans="1:6" ht="20" x14ac:dyDescent="0.4">
      <c r="A542" s="110"/>
      <c r="B542" s="102">
        <v>12</v>
      </c>
      <c r="C542" s="92" t="s">
        <v>722</v>
      </c>
      <c r="D542" s="89"/>
      <c r="E542" s="89"/>
      <c r="F542" s="87"/>
    </row>
    <row r="543" spans="1:6" ht="20" x14ac:dyDescent="0.4">
      <c r="A543" s="110"/>
      <c r="B543" s="102">
        <v>13</v>
      </c>
      <c r="C543" s="92" t="s">
        <v>723</v>
      </c>
      <c r="D543" s="89"/>
      <c r="E543" s="89"/>
      <c r="F543" s="87"/>
    </row>
    <row r="544" spans="1:6" ht="20" x14ac:dyDescent="0.4">
      <c r="A544" s="110"/>
      <c r="B544" s="102">
        <v>14</v>
      </c>
      <c r="C544" s="92" t="s">
        <v>724</v>
      </c>
      <c r="D544" s="89"/>
      <c r="E544" s="89"/>
      <c r="F544" s="87"/>
    </row>
    <row r="545" spans="1:6" ht="20" x14ac:dyDescent="0.4">
      <c r="A545" s="110"/>
      <c r="B545" s="102">
        <v>15</v>
      </c>
      <c r="C545" s="92" t="s">
        <v>725</v>
      </c>
      <c r="D545" s="89"/>
      <c r="E545" s="89"/>
      <c r="F545" s="87"/>
    </row>
    <row r="546" spans="1:6" ht="20" x14ac:dyDescent="0.4">
      <c r="A546" s="110"/>
      <c r="B546" s="102">
        <v>16</v>
      </c>
      <c r="C546" s="92" t="s">
        <v>726</v>
      </c>
      <c r="D546" s="89"/>
      <c r="E546" s="89"/>
      <c r="F546" s="87"/>
    </row>
    <row r="547" spans="1:6" ht="20" x14ac:dyDescent="0.4">
      <c r="A547" s="110"/>
      <c r="B547" s="102">
        <v>17</v>
      </c>
      <c r="C547" s="92" t="s">
        <v>727</v>
      </c>
      <c r="D547" s="89"/>
      <c r="E547" s="89"/>
      <c r="F547" s="87"/>
    </row>
    <row r="548" spans="1:6" ht="20" x14ac:dyDescent="0.4">
      <c r="A548" s="110"/>
      <c r="B548" s="102">
        <v>18</v>
      </c>
      <c r="C548" s="92" t="s">
        <v>728</v>
      </c>
      <c r="D548" s="89"/>
      <c r="E548" s="89"/>
      <c r="F548" s="87"/>
    </row>
    <row r="549" spans="1:6" ht="20" x14ac:dyDescent="0.4">
      <c r="A549" s="110"/>
      <c r="B549" s="102">
        <v>19</v>
      </c>
      <c r="C549" s="92" t="s">
        <v>729</v>
      </c>
      <c r="D549" s="89"/>
      <c r="E549" s="89"/>
      <c r="F549" s="87"/>
    </row>
    <row r="550" spans="1:6" ht="20" x14ac:dyDescent="0.4">
      <c r="A550" s="111"/>
      <c r="B550" s="102">
        <v>20</v>
      </c>
      <c r="C550" s="92" t="s">
        <v>730</v>
      </c>
      <c r="D550" s="89"/>
      <c r="E550" s="89"/>
      <c r="F550" s="87"/>
    </row>
    <row r="551" spans="1:6" ht="19.5" customHeight="1" x14ac:dyDescent="0.35">
      <c r="A551" s="95"/>
      <c r="B551" s="76"/>
      <c r="C551" s="99" t="s">
        <v>185</v>
      </c>
      <c r="D551" s="100"/>
      <c r="E551" s="100"/>
      <c r="F551" s="100"/>
    </row>
    <row r="552" spans="1:6" ht="20" x14ac:dyDescent="0.4">
      <c r="A552" s="117" t="s">
        <v>602</v>
      </c>
      <c r="B552" s="102">
        <v>1</v>
      </c>
      <c r="C552" s="92" t="s">
        <v>731</v>
      </c>
      <c r="D552" s="89"/>
      <c r="E552" s="89"/>
      <c r="F552" s="87"/>
    </row>
    <row r="553" spans="1:6" ht="20" x14ac:dyDescent="0.4">
      <c r="A553" s="118"/>
      <c r="B553" s="102">
        <v>2</v>
      </c>
      <c r="C553" s="92" t="s">
        <v>732</v>
      </c>
      <c r="D553" s="89"/>
      <c r="E553" s="89"/>
      <c r="F553" s="87"/>
    </row>
    <row r="554" spans="1:6" ht="20" x14ac:dyDescent="0.4">
      <c r="A554" s="118"/>
      <c r="B554" s="102">
        <v>3</v>
      </c>
      <c r="C554" s="92" t="s">
        <v>733</v>
      </c>
      <c r="D554" s="89"/>
      <c r="E554" s="89"/>
      <c r="F554" s="87"/>
    </row>
    <row r="555" spans="1:6" ht="20" x14ac:dyDescent="0.4">
      <c r="A555" s="118"/>
      <c r="B555" s="102">
        <v>4</v>
      </c>
      <c r="C555" s="92" t="s">
        <v>734</v>
      </c>
      <c r="D555" s="89"/>
      <c r="E555" s="89"/>
      <c r="F555" s="87"/>
    </row>
    <row r="556" spans="1:6" ht="20" x14ac:dyDescent="0.4">
      <c r="A556" s="118"/>
      <c r="B556" s="102">
        <v>5</v>
      </c>
      <c r="C556" s="92" t="s">
        <v>735</v>
      </c>
      <c r="D556" s="89"/>
      <c r="E556" s="89"/>
      <c r="F556" s="87"/>
    </row>
    <row r="557" spans="1:6" ht="20" x14ac:dyDescent="0.4">
      <c r="A557" s="118"/>
      <c r="B557" s="102">
        <v>6</v>
      </c>
      <c r="C557" s="92" t="s">
        <v>736</v>
      </c>
      <c r="D557" s="89"/>
      <c r="E557" s="89"/>
      <c r="F557" s="87"/>
    </row>
    <row r="558" spans="1:6" ht="20" x14ac:dyDescent="0.4">
      <c r="A558" s="118"/>
      <c r="B558" s="102">
        <v>7</v>
      </c>
      <c r="C558" s="92" t="s">
        <v>737</v>
      </c>
      <c r="D558" s="89"/>
      <c r="E558" s="89"/>
      <c r="F558" s="87"/>
    </row>
    <row r="559" spans="1:6" ht="20" x14ac:dyDescent="0.4">
      <c r="A559" s="118"/>
      <c r="B559" s="102">
        <v>8</v>
      </c>
      <c r="C559" s="92" t="s">
        <v>738</v>
      </c>
      <c r="D559" s="89"/>
      <c r="E559" s="89"/>
      <c r="F559" s="87"/>
    </row>
    <row r="560" spans="1:6" ht="20" x14ac:dyDescent="0.4">
      <c r="A560" s="118"/>
      <c r="B560" s="102">
        <v>9</v>
      </c>
      <c r="C560" s="92" t="s">
        <v>602</v>
      </c>
      <c r="D560" s="89"/>
      <c r="E560" s="89"/>
      <c r="F560" s="87"/>
    </row>
    <row r="561" spans="1:6" ht="20" x14ac:dyDescent="0.4">
      <c r="A561" s="118"/>
      <c r="B561" s="102">
        <v>10</v>
      </c>
      <c r="C561" s="92" t="s">
        <v>739</v>
      </c>
      <c r="D561" s="89"/>
      <c r="E561" s="89"/>
      <c r="F561" s="87"/>
    </row>
    <row r="562" spans="1:6" ht="20" x14ac:dyDescent="0.4">
      <c r="A562" s="118"/>
      <c r="B562" s="102">
        <v>11</v>
      </c>
      <c r="C562" s="92" t="s">
        <v>331</v>
      </c>
      <c r="D562" s="89"/>
      <c r="E562" s="89"/>
      <c r="F562" s="87"/>
    </row>
    <row r="563" spans="1:6" ht="20" x14ac:dyDescent="0.4">
      <c r="A563" s="118"/>
      <c r="B563" s="102">
        <v>12</v>
      </c>
      <c r="C563" s="92" t="s">
        <v>740</v>
      </c>
      <c r="D563" s="89"/>
      <c r="E563" s="89"/>
      <c r="F563" s="87"/>
    </row>
    <row r="564" spans="1:6" ht="20" x14ac:dyDescent="0.4">
      <c r="A564" s="119"/>
      <c r="B564" s="102">
        <v>13</v>
      </c>
      <c r="C564" s="92" t="s">
        <v>741</v>
      </c>
      <c r="D564" s="89"/>
      <c r="E564" s="89"/>
      <c r="F564" s="87"/>
    </row>
    <row r="565" spans="1:6" ht="19.5" customHeight="1" x14ac:dyDescent="0.35">
      <c r="A565" s="95"/>
      <c r="B565" s="76"/>
      <c r="C565" s="99" t="s">
        <v>185</v>
      </c>
      <c r="D565" s="100"/>
      <c r="E565" s="100"/>
      <c r="F565" s="100"/>
    </row>
    <row r="566" spans="1:6" ht="20" x14ac:dyDescent="0.4">
      <c r="A566" s="109" t="s">
        <v>742</v>
      </c>
      <c r="B566" s="102">
        <v>1</v>
      </c>
      <c r="C566" s="92" t="s">
        <v>743</v>
      </c>
      <c r="D566" s="89"/>
      <c r="E566" s="89"/>
      <c r="F566" s="87"/>
    </row>
    <row r="567" spans="1:6" ht="20" x14ac:dyDescent="0.4">
      <c r="A567" s="110"/>
      <c r="B567" s="102">
        <v>2</v>
      </c>
      <c r="C567" s="92" t="s">
        <v>744</v>
      </c>
      <c r="D567" s="89"/>
      <c r="E567" s="89"/>
      <c r="F567" s="87"/>
    </row>
    <row r="568" spans="1:6" ht="20" x14ac:dyDescent="0.4">
      <c r="A568" s="110"/>
      <c r="B568" s="102">
        <v>3</v>
      </c>
      <c r="C568" s="92" t="s">
        <v>745</v>
      </c>
      <c r="D568" s="89"/>
      <c r="E568" s="89"/>
      <c r="F568" s="87"/>
    </row>
    <row r="569" spans="1:6" ht="20" x14ac:dyDescent="0.4">
      <c r="A569" s="110"/>
      <c r="B569" s="102">
        <v>4</v>
      </c>
      <c r="C569" s="92" t="s">
        <v>746</v>
      </c>
      <c r="D569" s="89"/>
      <c r="E569" s="89"/>
      <c r="F569" s="87"/>
    </row>
    <row r="570" spans="1:6" ht="20" x14ac:dyDescent="0.4">
      <c r="A570" s="110"/>
      <c r="B570" s="102">
        <v>5</v>
      </c>
      <c r="C570" s="92" t="s">
        <v>747</v>
      </c>
      <c r="D570" s="89"/>
      <c r="E570" s="89"/>
      <c r="F570" s="87"/>
    </row>
    <row r="571" spans="1:6" ht="20" x14ac:dyDescent="0.4">
      <c r="A571" s="110"/>
      <c r="B571" s="102">
        <v>6</v>
      </c>
      <c r="C571" s="92" t="s">
        <v>748</v>
      </c>
      <c r="D571" s="89"/>
      <c r="E571" s="89"/>
      <c r="F571" s="87"/>
    </row>
    <row r="572" spans="1:6" ht="20" x14ac:dyDescent="0.4">
      <c r="A572" s="110"/>
      <c r="B572" s="102">
        <v>7</v>
      </c>
      <c r="C572" s="92" t="s">
        <v>749</v>
      </c>
      <c r="D572" s="89"/>
      <c r="E572" s="89"/>
      <c r="F572" s="87"/>
    </row>
    <row r="573" spans="1:6" ht="20" x14ac:dyDescent="0.4">
      <c r="A573" s="110"/>
      <c r="B573" s="102">
        <v>8</v>
      </c>
      <c r="C573" s="92" t="s">
        <v>750</v>
      </c>
      <c r="D573" s="89"/>
      <c r="E573" s="89"/>
      <c r="F573" s="87"/>
    </row>
    <row r="574" spans="1:6" ht="20" x14ac:dyDescent="0.4">
      <c r="A574" s="110"/>
      <c r="B574" s="102">
        <v>9</v>
      </c>
      <c r="C574" s="92" t="s">
        <v>751</v>
      </c>
      <c r="D574" s="89"/>
      <c r="E574" s="89"/>
      <c r="F574" s="87"/>
    </row>
    <row r="575" spans="1:6" ht="20" x14ac:dyDescent="0.4">
      <c r="A575" s="110"/>
      <c r="B575" s="102">
        <v>10</v>
      </c>
      <c r="C575" s="92" t="s">
        <v>752</v>
      </c>
      <c r="D575" s="89"/>
      <c r="E575" s="89"/>
      <c r="F575" s="87"/>
    </row>
    <row r="576" spans="1:6" ht="20" x14ac:dyDescent="0.4">
      <c r="A576" s="110"/>
      <c r="B576" s="102">
        <v>11</v>
      </c>
      <c r="C576" s="92" t="s">
        <v>753</v>
      </c>
      <c r="D576" s="89"/>
      <c r="E576" s="89"/>
      <c r="F576" s="87"/>
    </row>
    <row r="577" spans="1:6" ht="20" x14ac:dyDescent="0.4">
      <c r="A577" s="110"/>
      <c r="B577" s="102">
        <v>12</v>
      </c>
      <c r="C577" s="92" t="s">
        <v>754</v>
      </c>
      <c r="D577" s="89"/>
      <c r="E577" s="89"/>
      <c r="F577" s="87"/>
    </row>
    <row r="578" spans="1:6" ht="20" x14ac:dyDescent="0.4">
      <c r="A578" s="110"/>
      <c r="B578" s="102">
        <v>13</v>
      </c>
      <c r="C578" s="92" t="s">
        <v>755</v>
      </c>
      <c r="D578" s="89"/>
      <c r="E578" s="89"/>
      <c r="F578" s="87"/>
    </row>
    <row r="579" spans="1:6" ht="20" x14ac:dyDescent="0.4">
      <c r="A579" s="110"/>
      <c r="B579" s="102">
        <v>14</v>
      </c>
      <c r="C579" s="92" t="s">
        <v>756</v>
      </c>
      <c r="D579" s="89"/>
      <c r="E579" s="89"/>
      <c r="F579" s="87"/>
    </row>
    <row r="580" spans="1:6" ht="20" x14ac:dyDescent="0.4">
      <c r="A580" s="110"/>
      <c r="B580" s="102">
        <v>15</v>
      </c>
      <c r="C580" s="92" t="s">
        <v>757</v>
      </c>
      <c r="D580" s="89"/>
      <c r="E580" s="89"/>
      <c r="F580" s="87"/>
    </row>
    <row r="581" spans="1:6" ht="20" x14ac:dyDescent="0.4">
      <c r="A581" s="110"/>
      <c r="B581" s="102">
        <v>16</v>
      </c>
      <c r="C581" s="92" t="s">
        <v>758</v>
      </c>
      <c r="D581" s="89"/>
      <c r="E581" s="89"/>
      <c r="F581" s="87"/>
    </row>
    <row r="582" spans="1:6" ht="20" x14ac:dyDescent="0.4">
      <c r="A582" s="110"/>
      <c r="B582" s="102">
        <v>17</v>
      </c>
      <c r="C582" s="92" t="s">
        <v>759</v>
      </c>
      <c r="D582" s="89"/>
      <c r="E582" s="89"/>
      <c r="F582" s="87"/>
    </row>
    <row r="583" spans="1:6" ht="20" x14ac:dyDescent="0.4">
      <c r="A583" s="110"/>
      <c r="B583" s="102">
        <v>18</v>
      </c>
      <c r="C583" s="92" t="s">
        <v>760</v>
      </c>
      <c r="D583" s="89"/>
      <c r="E583" s="89"/>
      <c r="F583" s="87"/>
    </row>
    <row r="584" spans="1:6" ht="20" x14ac:dyDescent="0.4">
      <c r="A584" s="110"/>
      <c r="B584" s="102">
        <v>19</v>
      </c>
      <c r="C584" s="92" t="s">
        <v>761</v>
      </c>
      <c r="D584" s="89"/>
      <c r="E584" s="89"/>
      <c r="F584" s="87"/>
    </row>
    <row r="585" spans="1:6" ht="20" x14ac:dyDescent="0.4">
      <c r="A585" s="110"/>
      <c r="B585" s="102">
        <v>20</v>
      </c>
      <c r="C585" s="92" t="s">
        <v>762</v>
      </c>
      <c r="D585" s="89"/>
      <c r="E585" s="89"/>
      <c r="F585" s="87"/>
    </row>
    <row r="586" spans="1:6" ht="20" x14ac:dyDescent="0.4">
      <c r="A586" s="110"/>
      <c r="B586" s="102">
        <v>21</v>
      </c>
      <c r="C586" s="92" t="s">
        <v>763</v>
      </c>
      <c r="D586" s="89"/>
      <c r="E586" s="89"/>
      <c r="F586" s="87"/>
    </row>
    <row r="587" spans="1:6" ht="20" x14ac:dyDescent="0.4">
      <c r="A587" s="110"/>
      <c r="B587" s="102">
        <v>22</v>
      </c>
      <c r="C587" s="92" t="s">
        <v>764</v>
      </c>
      <c r="D587" s="89"/>
      <c r="E587" s="89"/>
      <c r="F587" s="87"/>
    </row>
    <row r="588" spans="1:6" ht="20" x14ac:dyDescent="0.4">
      <c r="A588" s="110"/>
      <c r="B588" s="102">
        <v>23</v>
      </c>
      <c r="C588" s="92" t="s">
        <v>765</v>
      </c>
      <c r="D588" s="89"/>
      <c r="E588" s="89"/>
      <c r="F588" s="87"/>
    </row>
    <row r="589" spans="1:6" ht="20" x14ac:dyDescent="0.4">
      <c r="A589" s="110"/>
      <c r="B589" s="102">
        <v>24</v>
      </c>
      <c r="C589" s="92" t="s">
        <v>766</v>
      </c>
      <c r="D589" s="89"/>
      <c r="E589" s="89"/>
      <c r="F589" s="87"/>
    </row>
    <row r="590" spans="1:6" ht="20" x14ac:dyDescent="0.4">
      <c r="A590" s="111"/>
      <c r="B590" s="102">
        <v>25</v>
      </c>
      <c r="C590" s="92" t="s">
        <v>767</v>
      </c>
      <c r="D590" s="89"/>
      <c r="E590" s="89"/>
      <c r="F590" s="87"/>
    </row>
    <row r="591" spans="1:6" ht="19.5" customHeight="1" x14ac:dyDescent="0.35">
      <c r="A591" s="95"/>
      <c r="B591" s="76"/>
      <c r="C591" s="99" t="s">
        <v>185</v>
      </c>
      <c r="D591" s="100"/>
      <c r="E591" s="100"/>
      <c r="F591" s="100"/>
    </row>
    <row r="592" spans="1:6" ht="20" x14ac:dyDescent="0.4">
      <c r="A592" s="109" t="s">
        <v>768</v>
      </c>
      <c r="B592" s="102">
        <v>1</v>
      </c>
      <c r="C592" s="92" t="s">
        <v>769</v>
      </c>
      <c r="D592" s="89"/>
      <c r="E592" s="89"/>
      <c r="F592" s="87"/>
    </row>
    <row r="593" spans="1:6" ht="20" x14ac:dyDescent="0.4">
      <c r="A593" s="110"/>
      <c r="B593" s="102">
        <v>2</v>
      </c>
      <c r="C593" s="92" t="s">
        <v>770</v>
      </c>
      <c r="D593" s="89"/>
      <c r="E593" s="89"/>
      <c r="F593" s="87"/>
    </row>
    <row r="594" spans="1:6" ht="20" x14ac:dyDescent="0.4">
      <c r="A594" s="110"/>
      <c r="B594" s="102">
        <v>3</v>
      </c>
      <c r="C594" s="92" t="s">
        <v>771</v>
      </c>
      <c r="D594" s="89"/>
      <c r="E594" s="89"/>
      <c r="F594" s="87"/>
    </row>
    <row r="595" spans="1:6" ht="20" x14ac:dyDescent="0.4">
      <c r="A595" s="110"/>
      <c r="B595" s="102">
        <v>4</v>
      </c>
      <c r="C595" s="92" t="s">
        <v>772</v>
      </c>
      <c r="D595" s="89"/>
      <c r="E595" s="89"/>
      <c r="F595" s="87"/>
    </row>
    <row r="596" spans="1:6" ht="20" x14ac:dyDescent="0.4">
      <c r="A596" s="110"/>
      <c r="B596" s="102">
        <v>5</v>
      </c>
      <c r="C596" s="92" t="s">
        <v>773</v>
      </c>
      <c r="D596" s="89"/>
      <c r="E596" s="89"/>
      <c r="F596" s="87"/>
    </row>
    <row r="597" spans="1:6" ht="20" x14ac:dyDescent="0.4">
      <c r="A597" s="110"/>
      <c r="B597" s="102">
        <v>6</v>
      </c>
      <c r="C597" s="92" t="s">
        <v>774</v>
      </c>
      <c r="D597" s="89"/>
      <c r="E597" s="89"/>
      <c r="F597" s="87"/>
    </row>
    <row r="598" spans="1:6" ht="20" x14ac:dyDescent="0.4">
      <c r="A598" s="110"/>
      <c r="B598" s="102">
        <v>7</v>
      </c>
      <c r="C598" s="92" t="s">
        <v>775</v>
      </c>
      <c r="D598" s="89"/>
      <c r="E598" s="89"/>
      <c r="F598" s="87"/>
    </row>
    <row r="599" spans="1:6" ht="20" x14ac:dyDescent="0.4">
      <c r="A599" s="110"/>
      <c r="B599" s="102">
        <v>8</v>
      </c>
      <c r="C599" s="92" t="s">
        <v>776</v>
      </c>
      <c r="D599" s="89"/>
      <c r="E599" s="89"/>
      <c r="F599" s="87"/>
    </row>
    <row r="600" spans="1:6" ht="20" x14ac:dyDescent="0.4">
      <c r="A600" s="110"/>
      <c r="B600" s="102">
        <v>9</v>
      </c>
      <c r="C600" s="92" t="s">
        <v>777</v>
      </c>
      <c r="D600" s="89"/>
      <c r="E600" s="89"/>
      <c r="F600" s="87"/>
    </row>
    <row r="601" spans="1:6" ht="20" x14ac:dyDescent="0.4">
      <c r="A601" s="110"/>
      <c r="B601" s="102">
        <v>10</v>
      </c>
      <c r="C601" s="92" t="s">
        <v>778</v>
      </c>
      <c r="D601" s="89"/>
      <c r="E601" s="89"/>
      <c r="F601" s="87"/>
    </row>
    <row r="602" spans="1:6" ht="20" x14ac:dyDescent="0.4">
      <c r="A602" s="110"/>
      <c r="B602" s="102">
        <v>11</v>
      </c>
      <c r="C602" s="92" t="s">
        <v>779</v>
      </c>
      <c r="D602" s="89"/>
      <c r="E602" s="89"/>
      <c r="F602" s="87"/>
    </row>
    <row r="603" spans="1:6" ht="20" x14ac:dyDescent="0.4">
      <c r="A603" s="110"/>
      <c r="B603" s="102">
        <v>12</v>
      </c>
      <c r="C603" s="92" t="s">
        <v>780</v>
      </c>
      <c r="D603" s="89"/>
      <c r="E603" s="89"/>
      <c r="F603" s="87"/>
    </row>
    <row r="604" spans="1:6" ht="20" x14ac:dyDescent="0.4">
      <c r="A604" s="110"/>
      <c r="B604" s="102">
        <v>13</v>
      </c>
      <c r="C604" s="92" t="s">
        <v>781</v>
      </c>
      <c r="D604" s="89"/>
      <c r="E604" s="89"/>
      <c r="F604" s="87"/>
    </row>
    <row r="605" spans="1:6" ht="20" x14ac:dyDescent="0.4">
      <c r="A605" s="110"/>
      <c r="B605" s="102">
        <v>14</v>
      </c>
      <c r="C605" s="92" t="s">
        <v>782</v>
      </c>
      <c r="D605" s="89"/>
      <c r="E605" s="89"/>
      <c r="F605" s="87"/>
    </row>
    <row r="606" spans="1:6" ht="20" x14ac:dyDescent="0.4">
      <c r="A606" s="110"/>
      <c r="B606" s="102">
        <v>15</v>
      </c>
      <c r="C606" s="92" t="s">
        <v>783</v>
      </c>
      <c r="D606" s="89"/>
      <c r="E606" s="89"/>
      <c r="F606" s="87"/>
    </row>
    <row r="607" spans="1:6" ht="20" x14ac:dyDescent="0.4">
      <c r="A607" s="110"/>
      <c r="B607" s="102">
        <v>16</v>
      </c>
      <c r="C607" s="92" t="s">
        <v>784</v>
      </c>
      <c r="D607" s="89"/>
      <c r="E607" s="89"/>
      <c r="F607" s="87"/>
    </row>
    <row r="608" spans="1:6" ht="20" x14ac:dyDescent="0.4">
      <c r="A608" s="110"/>
      <c r="B608" s="102">
        <v>17</v>
      </c>
      <c r="C608" s="92" t="s">
        <v>785</v>
      </c>
      <c r="D608" s="89"/>
      <c r="E608" s="89"/>
      <c r="F608" s="87"/>
    </row>
    <row r="609" spans="1:6" ht="20" x14ac:dyDescent="0.4">
      <c r="A609" s="110"/>
      <c r="B609" s="102">
        <v>18</v>
      </c>
      <c r="C609" s="92" t="s">
        <v>786</v>
      </c>
      <c r="D609" s="89"/>
      <c r="E609" s="89"/>
      <c r="F609" s="87"/>
    </row>
    <row r="610" spans="1:6" ht="20" x14ac:dyDescent="0.4">
      <c r="A610" s="110"/>
      <c r="B610" s="102">
        <v>19</v>
      </c>
      <c r="C610" s="92" t="s">
        <v>787</v>
      </c>
      <c r="D610" s="89"/>
      <c r="E610" s="89"/>
      <c r="F610" s="87"/>
    </row>
    <row r="611" spans="1:6" ht="20" x14ac:dyDescent="0.4">
      <c r="A611" s="111"/>
      <c r="B611" s="102">
        <v>20</v>
      </c>
      <c r="C611" s="92" t="s">
        <v>788</v>
      </c>
      <c r="D611" s="89"/>
      <c r="E611" s="89"/>
      <c r="F611" s="87"/>
    </row>
    <row r="612" spans="1:6" ht="19.5" customHeight="1" x14ac:dyDescent="0.35">
      <c r="A612" s="95"/>
      <c r="B612" s="76"/>
      <c r="C612" s="99" t="s">
        <v>185</v>
      </c>
      <c r="D612" s="100"/>
      <c r="E612" s="100"/>
      <c r="F612" s="100"/>
    </row>
    <row r="613" spans="1:6" ht="20" x14ac:dyDescent="0.4">
      <c r="A613" s="109" t="s">
        <v>789</v>
      </c>
      <c r="B613" s="103">
        <v>1</v>
      </c>
      <c r="C613" s="88" t="s">
        <v>790</v>
      </c>
      <c r="D613" s="89"/>
      <c r="E613" s="89"/>
      <c r="F613" s="87"/>
    </row>
    <row r="614" spans="1:6" ht="20" x14ac:dyDescent="0.4">
      <c r="A614" s="110"/>
      <c r="B614" s="103">
        <v>2</v>
      </c>
      <c r="C614" s="88" t="s">
        <v>791</v>
      </c>
      <c r="D614" s="89"/>
      <c r="E614" s="89"/>
      <c r="F614" s="87"/>
    </row>
    <row r="615" spans="1:6" ht="20" x14ac:dyDescent="0.4">
      <c r="A615" s="110"/>
      <c r="B615" s="103">
        <v>3</v>
      </c>
      <c r="C615" s="88" t="s">
        <v>792</v>
      </c>
      <c r="D615" s="89"/>
      <c r="E615" s="89"/>
      <c r="F615" s="87"/>
    </row>
    <row r="616" spans="1:6" ht="20" x14ac:dyDescent="0.4">
      <c r="A616" s="110"/>
      <c r="B616" s="103">
        <v>4</v>
      </c>
      <c r="C616" s="88" t="s">
        <v>793</v>
      </c>
      <c r="D616" s="89"/>
      <c r="E616" s="89"/>
      <c r="F616" s="87"/>
    </row>
    <row r="617" spans="1:6" ht="20" x14ac:dyDescent="0.4">
      <c r="A617" s="110"/>
      <c r="B617" s="103">
        <v>5</v>
      </c>
      <c r="C617" s="88" t="s">
        <v>794</v>
      </c>
      <c r="D617" s="89"/>
      <c r="E617" s="89"/>
      <c r="F617" s="87"/>
    </row>
    <row r="618" spans="1:6" ht="20" x14ac:dyDescent="0.4">
      <c r="A618" s="110"/>
      <c r="B618" s="103">
        <v>6</v>
      </c>
      <c r="C618" s="88" t="s">
        <v>795</v>
      </c>
      <c r="D618" s="89"/>
      <c r="E618" s="89"/>
      <c r="F618" s="87"/>
    </row>
    <row r="619" spans="1:6" ht="20" x14ac:dyDescent="0.4">
      <c r="A619" s="110"/>
      <c r="B619" s="103">
        <v>7</v>
      </c>
      <c r="C619" s="88" t="s">
        <v>796</v>
      </c>
      <c r="D619" s="89"/>
      <c r="E619" s="89"/>
      <c r="F619" s="87"/>
    </row>
    <row r="620" spans="1:6" ht="20" x14ac:dyDescent="0.4">
      <c r="A620" s="110"/>
      <c r="B620" s="103">
        <v>8</v>
      </c>
      <c r="C620" s="88" t="s">
        <v>797</v>
      </c>
      <c r="D620" s="89"/>
      <c r="E620" s="89"/>
      <c r="F620" s="87"/>
    </row>
    <row r="621" spans="1:6" ht="20" x14ac:dyDescent="0.4">
      <c r="A621" s="110"/>
      <c r="B621" s="103">
        <v>9</v>
      </c>
      <c r="C621" s="88" t="s">
        <v>798</v>
      </c>
      <c r="D621" s="89"/>
      <c r="E621" s="89"/>
      <c r="F621" s="87"/>
    </row>
    <row r="622" spans="1:6" ht="20" x14ac:dyDescent="0.4">
      <c r="A622" s="110"/>
      <c r="B622" s="103">
        <v>10</v>
      </c>
      <c r="C622" s="88" t="s">
        <v>799</v>
      </c>
      <c r="D622" s="89"/>
      <c r="E622" s="89"/>
      <c r="F622" s="87"/>
    </row>
    <row r="623" spans="1:6" ht="20" x14ac:dyDescent="0.4">
      <c r="A623" s="110"/>
      <c r="B623" s="103">
        <v>11</v>
      </c>
      <c r="C623" s="88" t="s">
        <v>800</v>
      </c>
      <c r="D623" s="89"/>
      <c r="E623" s="89"/>
      <c r="F623" s="87"/>
    </row>
    <row r="624" spans="1:6" ht="20" x14ac:dyDescent="0.4">
      <c r="A624" s="110"/>
      <c r="B624" s="103">
        <v>12</v>
      </c>
      <c r="C624" s="88" t="s">
        <v>801</v>
      </c>
      <c r="D624" s="89"/>
      <c r="E624" s="89"/>
      <c r="F624" s="87"/>
    </row>
    <row r="625" spans="1:6" ht="20" x14ac:dyDescent="0.4">
      <c r="A625" s="110"/>
      <c r="B625" s="103">
        <v>13</v>
      </c>
      <c r="C625" s="88" t="s">
        <v>802</v>
      </c>
      <c r="D625" s="89"/>
      <c r="E625" s="89"/>
      <c r="F625" s="87"/>
    </row>
    <row r="626" spans="1:6" ht="20" x14ac:dyDescent="0.4">
      <c r="A626" s="110"/>
      <c r="B626" s="103">
        <v>14</v>
      </c>
      <c r="C626" s="88" t="s">
        <v>803</v>
      </c>
      <c r="D626" s="89"/>
      <c r="E626" s="89"/>
      <c r="F626" s="87"/>
    </row>
    <row r="627" spans="1:6" ht="20" x14ac:dyDescent="0.4">
      <c r="A627" s="110"/>
      <c r="B627" s="103">
        <v>15</v>
      </c>
      <c r="C627" s="88" t="s">
        <v>804</v>
      </c>
      <c r="D627" s="89"/>
      <c r="E627" s="89"/>
      <c r="F627" s="87"/>
    </row>
    <row r="628" spans="1:6" ht="20" x14ac:dyDescent="0.4">
      <c r="A628" s="110"/>
      <c r="B628" s="103">
        <v>16</v>
      </c>
      <c r="C628" s="88" t="s">
        <v>805</v>
      </c>
      <c r="D628" s="89"/>
      <c r="E628" s="89"/>
      <c r="F628" s="87"/>
    </row>
    <row r="629" spans="1:6" ht="20" x14ac:dyDescent="0.4">
      <c r="A629" s="110"/>
      <c r="B629" s="103">
        <v>17</v>
      </c>
      <c r="C629" s="88" t="s">
        <v>806</v>
      </c>
      <c r="D629" s="89"/>
      <c r="E629" s="89"/>
      <c r="F629" s="87"/>
    </row>
    <row r="630" spans="1:6" ht="20" x14ac:dyDescent="0.4">
      <c r="A630" s="110"/>
      <c r="B630" s="103">
        <v>18</v>
      </c>
      <c r="C630" s="88" t="s">
        <v>807</v>
      </c>
      <c r="D630" s="89"/>
      <c r="E630" s="89"/>
      <c r="F630" s="87"/>
    </row>
    <row r="631" spans="1:6" ht="19.5" customHeight="1" x14ac:dyDescent="0.35">
      <c r="A631" s="95"/>
      <c r="B631" s="76"/>
      <c r="C631" s="99" t="s">
        <v>185</v>
      </c>
      <c r="D631" s="100"/>
      <c r="E631" s="100"/>
      <c r="F631" s="100"/>
    </row>
    <row r="632" spans="1:6" ht="20" x14ac:dyDescent="0.4">
      <c r="A632" s="112" t="s">
        <v>808</v>
      </c>
      <c r="B632" s="102">
        <v>1</v>
      </c>
      <c r="C632" s="92" t="s">
        <v>809</v>
      </c>
      <c r="D632" s="89"/>
      <c r="E632" s="89"/>
      <c r="F632" s="87"/>
    </row>
    <row r="633" spans="1:6" ht="20" x14ac:dyDescent="0.4">
      <c r="A633" s="113"/>
      <c r="B633" s="102">
        <v>2</v>
      </c>
      <c r="C633" s="92" t="s">
        <v>810</v>
      </c>
      <c r="D633" s="89"/>
      <c r="E633" s="89"/>
      <c r="F633" s="87"/>
    </row>
    <row r="634" spans="1:6" ht="20" x14ac:dyDescent="0.4">
      <c r="A634" s="113"/>
      <c r="B634" s="102">
        <v>3</v>
      </c>
      <c r="C634" s="92" t="s">
        <v>811</v>
      </c>
      <c r="D634" s="89"/>
      <c r="E634" s="89"/>
      <c r="F634" s="87"/>
    </row>
    <row r="635" spans="1:6" ht="20" x14ac:dyDescent="0.4">
      <c r="A635" s="113"/>
      <c r="B635" s="102">
        <v>4</v>
      </c>
      <c r="C635" s="92" t="s">
        <v>812</v>
      </c>
      <c r="D635" s="89"/>
      <c r="E635" s="89"/>
      <c r="F635" s="87"/>
    </row>
    <row r="636" spans="1:6" ht="20" x14ac:dyDescent="0.4">
      <c r="A636" s="113"/>
      <c r="B636" s="102">
        <v>5</v>
      </c>
      <c r="C636" s="92" t="s">
        <v>813</v>
      </c>
      <c r="D636" s="89"/>
      <c r="E636" s="89"/>
      <c r="F636" s="87"/>
    </row>
    <row r="637" spans="1:6" ht="20" x14ac:dyDescent="0.4">
      <c r="A637" s="113"/>
      <c r="B637" s="102">
        <v>6</v>
      </c>
      <c r="C637" s="92" t="s">
        <v>814</v>
      </c>
      <c r="D637" s="89"/>
      <c r="E637" s="89"/>
      <c r="F637" s="87"/>
    </row>
    <row r="638" spans="1:6" ht="20" x14ac:dyDescent="0.4">
      <c r="A638" s="113"/>
      <c r="B638" s="102">
        <v>7</v>
      </c>
      <c r="C638" s="92" t="s">
        <v>815</v>
      </c>
      <c r="D638" s="89"/>
      <c r="E638" s="89"/>
      <c r="F638" s="87"/>
    </row>
    <row r="639" spans="1:6" ht="20" x14ac:dyDescent="0.4">
      <c r="A639" s="113"/>
      <c r="B639" s="102">
        <v>8</v>
      </c>
      <c r="C639" s="92" t="s">
        <v>816</v>
      </c>
      <c r="D639" s="89"/>
      <c r="E639" s="89"/>
      <c r="F639" s="87"/>
    </row>
    <row r="640" spans="1:6" ht="20" x14ac:dyDescent="0.4">
      <c r="A640" s="113"/>
      <c r="B640" s="102">
        <v>9</v>
      </c>
      <c r="C640" s="92" t="s">
        <v>817</v>
      </c>
      <c r="D640" s="89"/>
      <c r="E640" s="89"/>
      <c r="F640" s="87"/>
    </row>
    <row r="641" spans="1:6" ht="20" x14ac:dyDescent="0.4">
      <c r="A641" s="113"/>
      <c r="B641" s="102">
        <v>10</v>
      </c>
      <c r="C641" s="92" t="s">
        <v>818</v>
      </c>
      <c r="D641" s="89"/>
      <c r="E641" s="89"/>
      <c r="F641" s="87"/>
    </row>
    <row r="642" spans="1:6" ht="20" x14ac:dyDescent="0.4">
      <c r="A642" s="113"/>
      <c r="B642" s="102">
        <v>11</v>
      </c>
      <c r="C642" s="92" t="s">
        <v>819</v>
      </c>
      <c r="D642" s="89"/>
      <c r="E642" s="89"/>
      <c r="F642" s="87"/>
    </row>
    <row r="643" spans="1:6" ht="20" x14ac:dyDescent="0.4">
      <c r="A643" s="113"/>
      <c r="B643" s="102">
        <v>12</v>
      </c>
      <c r="C643" s="92" t="s">
        <v>820</v>
      </c>
      <c r="D643" s="89"/>
      <c r="E643" s="89"/>
      <c r="F643" s="87"/>
    </row>
    <row r="644" spans="1:6" ht="20" x14ac:dyDescent="0.4">
      <c r="A644" s="113"/>
      <c r="B644" s="102">
        <v>13</v>
      </c>
      <c r="C644" s="92" t="s">
        <v>821</v>
      </c>
      <c r="D644" s="89"/>
      <c r="E644" s="89"/>
      <c r="F644" s="87"/>
    </row>
    <row r="645" spans="1:6" ht="20" x14ac:dyDescent="0.4">
      <c r="A645" s="113"/>
      <c r="B645" s="102">
        <v>14</v>
      </c>
      <c r="C645" s="92" t="s">
        <v>822</v>
      </c>
      <c r="D645" s="89"/>
      <c r="E645" s="89"/>
      <c r="F645" s="87"/>
    </row>
    <row r="646" spans="1:6" ht="20" x14ac:dyDescent="0.4">
      <c r="A646" s="113"/>
      <c r="B646" s="102">
        <v>15</v>
      </c>
      <c r="C646" s="92" t="s">
        <v>823</v>
      </c>
      <c r="D646" s="89"/>
      <c r="E646" s="89"/>
      <c r="F646" s="87"/>
    </row>
    <row r="647" spans="1:6" ht="20" x14ac:dyDescent="0.4">
      <c r="A647" s="113"/>
      <c r="B647" s="102">
        <v>16</v>
      </c>
      <c r="C647" s="92" t="s">
        <v>824</v>
      </c>
      <c r="D647" s="89"/>
      <c r="E647" s="89"/>
      <c r="F647" s="87"/>
    </row>
    <row r="648" spans="1:6" ht="20" x14ac:dyDescent="0.4">
      <c r="A648" s="113"/>
      <c r="B648" s="102">
        <v>17</v>
      </c>
      <c r="C648" s="92" t="s">
        <v>825</v>
      </c>
      <c r="D648" s="89"/>
      <c r="E648" s="89"/>
      <c r="F648" s="87"/>
    </row>
    <row r="649" spans="1:6" ht="20" x14ac:dyDescent="0.4">
      <c r="A649" s="113"/>
      <c r="B649" s="102">
        <v>18</v>
      </c>
      <c r="C649" s="92" t="s">
        <v>826</v>
      </c>
      <c r="D649" s="89"/>
      <c r="E649" s="89"/>
      <c r="F649" s="87"/>
    </row>
    <row r="650" spans="1:6" ht="20" x14ac:dyDescent="0.4">
      <c r="A650" s="113"/>
      <c r="B650" s="102">
        <v>19</v>
      </c>
      <c r="C650" s="92" t="s">
        <v>827</v>
      </c>
      <c r="D650" s="89"/>
      <c r="E650" s="89"/>
      <c r="F650" s="87"/>
    </row>
    <row r="651" spans="1:6" ht="20" x14ac:dyDescent="0.4">
      <c r="A651" s="113"/>
      <c r="B651" s="102">
        <v>20</v>
      </c>
      <c r="C651" s="92" t="s">
        <v>453</v>
      </c>
      <c r="D651" s="89"/>
      <c r="E651" s="89"/>
      <c r="F651" s="87"/>
    </row>
    <row r="652" spans="1:6" ht="20" x14ac:dyDescent="0.4">
      <c r="A652" s="113"/>
      <c r="B652" s="102">
        <v>21</v>
      </c>
      <c r="C652" s="92" t="s">
        <v>828</v>
      </c>
      <c r="D652" s="89"/>
      <c r="E652" s="89"/>
      <c r="F652" s="87"/>
    </row>
    <row r="653" spans="1:6" ht="20" x14ac:dyDescent="0.4">
      <c r="A653" s="113"/>
      <c r="B653" s="102">
        <v>22</v>
      </c>
      <c r="C653" s="92" t="s">
        <v>829</v>
      </c>
      <c r="D653" s="89"/>
      <c r="E653" s="89"/>
      <c r="F653" s="87"/>
    </row>
    <row r="654" spans="1:6" ht="20" x14ac:dyDescent="0.4">
      <c r="A654" s="113"/>
      <c r="B654" s="102">
        <v>23</v>
      </c>
      <c r="C654" s="92" t="s">
        <v>830</v>
      </c>
      <c r="D654" s="89"/>
      <c r="E654" s="89"/>
      <c r="F654" s="87"/>
    </row>
    <row r="655" spans="1:6" ht="20" x14ac:dyDescent="0.4">
      <c r="A655" s="113"/>
      <c r="B655" s="102">
        <v>24</v>
      </c>
      <c r="C655" s="92" t="s">
        <v>831</v>
      </c>
      <c r="D655" s="89"/>
      <c r="E655" s="89"/>
      <c r="F655" s="87"/>
    </row>
    <row r="656" spans="1:6" ht="20" x14ac:dyDescent="0.4">
      <c r="A656" s="113"/>
      <c r="B656" s="102">
        <v>25</v>
      </c>
      <c r="C656" s="92" t="s">
        <v>832</v>
      </c>
      <c r="D656" s="89"/>
      <c r="E656" s="89"/>
      <c r="F656" s="87"/>
    </row>
    <row r="657" spans="1:6" ht="20" x14ac:dyDescent="0.4">
      <c r="A657" s="113"/>
      <c r="B657" s="102">
        <v>26</v>
      </c>
      <c r="C657" s="92" t="s">
        <v>833</v>
      </c>
      <c r="D657" s="89"/>
      <c r="E657" s="89"/>
      <c r="F657" s="87"/>
    </row>
    <row r="658" spans="1:6" ht="20" x14ac:dyDescent="0.4">
      <c r="A658" s="113"/>
      <c r="B658" s="102">
        <v>27</v>
      </c>
      <c r="C658" s="92" t="s">
        <v>834</v>
      </c>
      <c r="D658" s="89"/>
      <c r="E658" s="89"/>
      <c r="F658" s="87"/>
    </row>
    <row r="659" spans="1:6" ht="20" x14ac:dyDescent="0.4">
      <c r="A659" s="113"/>
      <c r="B659" s="102">
        <v>28</v>
      </c>
      <c r="C659" s="92" t="s">
        <v>835</v>
      </c>
      <c r="D659" s="89"/>
      <c r="E659" s="89"/>
      <c r="F659" s="87"/>
    </row>
    <row r="660" spans="1:6" ht="20" x14ac:dyDescent="0.4">
      <c r="A660" s="113"/>
      <c r="B660" s="102">
        <v>29</v>
      </c>
      <c r="C660" s="92" t="s">
        <v>836</v>
      </c>
      <c r="D660" s="89"/>
      <c r="E660" s="89"/>
      <c r="F660" s="87"/>
    </row>
    <row r="661" spans="1:6" ht="20" x14ac:dyDescent="0.4">
      <c r="A661" s="114"/>
      <c r="B661" s="102">
        <v>30</v>
      </c>
      <c r="C661" s="92" t="s">
        <v>837</v>
      </c>
      <c r="D661" s="89"/>
      <c r="E661" s="89"/>
      <c r="F661" s="87"/>
    </row>
    <row r="662" spans="1:6" ht="19.5" customHeight="1" x14ac:dyDescent="0.35">
      <c r="A662" s="95"/>
      <c r="B662" s="76"/>
      <c r="C662" s="99" t="s">
        <v>185</v>
      </c>
      <c r="D662" s="100"/>
      <c r="E662" s="100"/>
      <c r="F662" s="100"/>
    </row>
    <row r="663" spans="1:6" ht="20" x14ac:dyDescent="0.4">
      <c r="A663" s="112" t="s">
        <v>838</v>
      </c>
      <c r="B663" s="103">
        <v>1</v>
      </c>
      <c r="C663" s="88" t="s">
        <v>839</v>
      </c>
      <c r="D663" s="89"/>
      <c r="E663" s="89"/>
      <c r="F663" s="87"/>
    </row>
    <row r="664" spans="1:6" ht="20" x14ac:dyDescent="0.4">
      <c r="A664" s="113"/>
      <c r="B664" s="103">
        <v>2</v>
      </c>
      <c r="C664" s="88" t="s">
        <v>840</v>
      </c>
      <c r="D664" s="89"/>
      <c r="E664" s="89"/>
      <c r="F664" s="87"/>
    </row>
    <row r="665" spans="1:6" ht="20" x14ac:dyDescent="0.4">
      <c r="A665" s="113"/>
      <c r="B665" s="103">
        <v>3</v>
      </c>
      <c r="C665" s="88" t="s">
        <v>841</v>
      </c>
      <c r="D665" s="89"/>
      <c r="E665" s="89"/>
      <c r="F665" s="87"/>
    </row>
    <row r="666" spans="1:6" ht="20" x14ac:dyDescent="0.4">
      <c r="A666" s="113"/>
      <c r="B666" s="103">
        <v>4</v>
      </c>
      <c r="C666" s="88" t="s">
        <v>842</v>
      </c>
      <c r="D666" s="89"/>
      <c r="E666" s="89"/>
      <c r="F666" s="87"/>
    </row>
    <row r="667" spans="1:6" ht="20" x14ac:dyDescent="0.4">
      <c r="A667" s="113"/>
      <c r="B667" s="103">
        <v>5</v>
      </c>
      <c r="C667" s="88" t="s">
        <v>843</v>
      </c>
      <c r="D667" s="89"/>
      <c r="E667" s="89"/>
      <c r="F667" s="87"/>
    </row>
    <row r="668" spans="1:6" ht="20" x14ac:dyDescent="0.4">
      <c r="A668" s="113"/>
      <c r="B668" s="103">
        <v>6</v>
      </c>
      <c r="C668" s="88" t="s">
        <v>844</v>
      </c>
      <c r="D668" s="89"/>
      <c r="E668" s="89"/>
      <c r="F668" s="87"/>
    </row>
    <row r="669" spans="1:6" ht="20" x14ac:dyDescent="0.4">
      <c r="A669" s="113"/>
      <c r="B669" s="103">
        <v>7</v>
      </c>
      <c r="C669" s="88" t="s">
        <v>845</v>
      </c>
      <c r="D669" s="89"/>
      <c r="E669" s="89"/>
      <c r="F669" s="87"/>
    </row>
    <row r="670" spans="1:6" ht="20" x14ac:dyDescent="0.4">
      <c r="A670" s="113"/>
      <c r="B670" s="103">
        <v>8</v>
      </c>
      <c r="C670" s="88" t="s">
        <v>846</v>
      </c>
      <c r="D670" s="89"/>
      <c r="E670" s="89"/>
      <c r="F670" s="87"/>
    </row>
    <row r="671" spans="1:6" ht="20" x14ac:dyDescent="0.4">
      <c r="A671" s="113"/>
      <c r="B671" s="103">
        <v>9</v>
      </c>
      <c r="C671" s="88" t="s">
        <v>847</v>
      </c>
      <c r="D671" s="89"/>
      <c r="E671" s="89"/>
      <c r="F671" s="87"/>
    </row>
    <row r="672" spans="1:6" ht="20" x14ac:dyDescent="0.4">
      <c r="A672" s="113"/>
      <c r="B672" s="103">
        <v>10</v>
      </c>
      <c r="C672" s="88" t="s">
        <v>848</v>
      </c>
      <c r="D672" s="89"/>
      <c r="E672" s="89"/>
      <c r="F672" s="87"/>
    </row>
    <row r="673" spans="1:6" ht="20" x14ac:dyDescent="0.4">
      <c r="A673" s="113"/>
      <c r="B673" s="103">
        <v>11</v>
      </c>
      <c r="C673" s="88" t="s">
        <v>849</v>
      </c>
      <c r="D673" s="89"/>
      <c r="E673" s="89"/>
      <c r="F673" s="87"/>
    </row>
    <row r="674" spans="1:6" ht="20" x14ac:dyDescent="0.4">
      <c r="A674" s="113"/>
      <c r="B674" s="103">
        <v>12</v>
      </c>
      <c r="C674" s="88" t="s">
        <v>850</v>
      </c>
      <c r="D674" s="89"/>
      <c r="E674" s="89"/>
      <c r="F674" s="87"/>
    </row>
    <row r="675" spans="1:6" ht="20" x14ac:dyDescent="0.4">
      <c r="A675" s="113"/>
      <c r="B675" s="103">
        <v>13</v>
      </c>
      <c r="C675" s="88" t="s">
        <v>851</v>
      </c>
      <c r="D675" s="89"/>
      <c r="E675" s="89"/>
      <c r="F675" s="87"/>
    </row>
    <row r="676" spans="1:6" ht="20" x14ac:dyDescent="0.4">
      <c r="A676" s="113"/>
      <c r="B676" s="103">
        <v>14</v>
      </c>
      <c r="C676" s="88" t="s">
        <v>852</v>
      </c>
      <c r="D676" s="89"/>
      <c r="E676" s="89"/>
      <c r="F676" s="87"/>
    </row>
    <row r="677" spans="1:6" ht="20" x14ac:dyDescent="0.4">
      <c r="A677" s="113"/>
      <c r="B677" s="103">
        <v>15</v>
      </c>
      <c r="C677" s="88" t="s">
        <v>853</v>
      </c>
      <c r="D677" s="89"/>
      <c r="E677" s="89"/>
      <c r="F677" s="87"/>
    </row>
    <row r="678" spans="1:6" ht="20" x14ac:dyDescent="0.4">
      <c r="A678" s="113"/>
      <c r="B678" s="103">
        <v>16</v>
      </c>
      <c r="C678" s="88" t="s">
        <v>854</v>
      </c>
      <c r="D678" s="89"/>
      <c r="E678" s="89"/>
      <c r="F678" s="87"/>
    </row>
    <row r="679" spans="1:6" ht="20" x14ac:dyDescent="0.4">
      <c r="A679" s="113"/>
      <c r="B679" s="103">
        <v>17</v>
      </c>
      <c r="C679" s="88" t="s">
        <v>855</v>
      </c>
      <c r="D679" s="89"/>
      <c r="E679" s="89"/>
      <c r="F679" s="87"/>
    </row>
    <row r="680" spans="1:6" ht="20" x14ac:dyDescent="0.4">
      <c r="A680" s="113"/>
      <c r="B680" s="103">
        <v>18</v>
      </c>
      <c r="C680" s="88" t="s">
        <v>856</v>
      </c>
      <c r="D680" s="89"/>
      <c r="E680" s="89"/>
      <c r="F680" s="87"/>
    </row>
    <row r="681" spans="1:6" ht="20" x14ac:dyDescent="0.4">
      <c r="A681" s="113"/>
      <c r="B681" s="103">
        <v>19</v>
      </c>
      <c r="C681" s="88" t="s">
        <v>857</v>
      </c>
      <c r="D681" s="89"/>
      <c r="E681" s="89"/>
      <c r="F681" s="87"/>
    </row>
    <row r="682" spans="1:6" ht="20" x14ac:dyDescent="0.4">
      <c r="A682" s="113"/>
      <c r="B682" s="103">
        <v>20</v>
      </c>
      <c r="C682" s="88" t="s">
        <v>858</v>
      </c>
      <c r="D682" s="89"/>
      <c r="E682" s="89"/>
      <c r="F682" s="87"/>
    </row>
    <row r="683" spans="1:6" ht="20" x14ac:dyDescent="0.4">
      <c r="A683" s="113"/>
      <c r="B683" s="103">
        <v>21</v>
      </c>
      <c r="C683" s="88" t="s">
        <v>859</v>
      </c>
      <c r="D683" s="89"/>
      <c r="E683" s="89"/>
      <c r="F683" s="87"/>
    </row>
    <row r="684" spans="1:6" ht="20" x14ac:dyDescent="0.4">
      <c r="A684" s="113"/>
      <c r="B684" s="103">
        <v>22</v>
      </c>
      <c r="C684" s="88" t="s">
        <v>860</v>
      </c>
      <c r="D684" s="89"/>
      <c r="E684" s="89"/>
      <c r="F684" s="87"/>
    </row>
    <row r="685" spans="1:6" ht="20" x14ac:dyDescent="0.4">
      <c r="A685" s="113"/>
      <c r="B685" s="103">
        <v>23</v>
      </c>
      <c r="C685" s="88" t="s">
        <v>861</v>
      </c>
      <c r="D685" s="89"/>
      <c r="E685" s="89"/>
      <c r="F685" s="87"/>
    </row>
    <row r="686" spans="1:6" ht="20" x14ac:dyDescent="0.4">
      <c r="A686" s="113"/>
      <c r="B686" s="103">
        <v>24</v>
      </c>
      <c r="C686" s="88" t="s">
        <v>862</v>
      </c>
      <c r="D686" s="89"/>
      <c r="E686" s="89"/>
      <c r="F686" s="87"/>
    </row>
    <row r="687" spans="1:6" ht="20" x14ac:dyDescent="0.4">
      <c r="A687" s="113"/>
      <c r="B687" s="103">
        <v>25</v>
      </c>
      <c r="C687" s="88" t="s">
        <v>863</v>
      </c>
      <c r="D687" s="89"/>
      <c r="E687" s="89"/>
      <c r="F687" s="87"/>
    </row>
    <row r="688" spans="1:6" ht="20" x14ac:dyDescent="0.4">
      <c r="A688" s="113"/>
      <c r="B688" s="103">
        <v>26</v>
      </c>
      <c r="C688" s="88" t="s">
        <v>864</v>
      </c>
      <c r="D688" s="89"/>
      <c r="E688" s="89"/>
      <c r="F688" s="87"/>
    </row>
    <row r="689" spans="1:6" ht="20" x14ac:dyDescent="0.4">
      <c r="A689" s="114"/>
      <c r="B689" s="103">
        <v>27</v>
      </c>
      <c r="C689" s="88" t="s">
        <v>865</v>
      </c>
      <c r="D689" s="89"/>
      <c r="E689" s="89"/>
      <c r="F689" s="87"/>
    </row>
    <row r="690" spans="1:6" ht="20" x14ac:dyDescent="0.4">
      <c r="A690" s="112" t="s">
        <v>838</v>
      </c>
      <c r="B690" s="103">
        <v>28</v>
      </c>
      <c r="C690" s="88" t="s">
        <v>866</v>
      </c>
      <c r="D690" s="89"/>
      <c r="E690" s="89"/>
      <c r="F690" s="87"/>
    </row>
    <row r="691" spans="1:6" ht="20" x14ac:dyDescent="0.4">
      <c r="A691" s="113"/>
      <c r="B691" s="103">
        <v>29</v>
      </c>
      <c r="C691" s="88" t="s">
        <v>867</v>
      </c>
      <c r="D691" s="89"/>
      <c r="E691" s="89"/>
      <c r="F691" s="87"/>
    </row>
    <row r="692" spans="1:6" ht="20" x14ac:dyDescent="0.4">
      <c r="A692" s="113"/>
      <c r="B692" s="103">
        <v>30</v>
      </c>
      <c r="C692" s="88" t="s">
        <v>868</v>
      </c>
      <c r="D692" s="89"/>
      <c r="E692" s="89"/>
      <c r="F692" s="87"/>
    </row>
    <row r="693" spans="1:6" ht="20" x14ac:dyDescent="0.4">
      <c r="A693" s="113"/>
      <c r="B693" s="103">
        <v>31</v>
      </c>
      <c r="C693" s="88" t="s">
        <v>869</v>
      </c>
      <c r="D693" s="89"/>
      <c r="E693" s="89"/>
      <c r="F693" s="87"/>
    </row>
    <row r="694" spans="1:6" ht="20" x14ac:dyDescent="0.4">
      <c r="A694" s="113"/>
      <c r="B694" s="103">
        <v>32</v>
      </c>
      <c r="C694" s="88" t="s">
        <v>870</v>
      </c>
      <c r="D694" s="89"/>
      <c r="E694" s="89"/>
      <c r="F694" s="87"/>
    </row>
    <row r="695" spans="1:6" ht="20" x14ac:dyDescent="0.4">
      <c r="A695" s="114"/>
      <c r="B695" s="103">
        <v>33</v>
      </c>
      <c r="C695" s="88" t="s">
        <v>871</v>
      </c>
      <c r="D695" s="89"/>
      <c r="E695" s="89"/>
      <c r="F695" s="87"/>
    </row>
    <row r="696" spans="1:6" ht="19.5" customHeight="1" x14ac:dyDescent="0.35">
      <c r="A696" s="95"/>
      <c r="B696" s="76"/>
      <c r="C696" s="99" t="s">
        <v>185</v>
      </c>
      <c r="D696" s="100"/>
      <c r="E696" s="100"/>
      <c r="F696" s="100"/>
    </row>
    <row r="697" spans="1:6" ht="20" x14ac:dyDescent="0.4">
      <c r="A697" s="109" t="s">
        <v>872</v>
      </c>
      <c r="B697" s="102">
        <v>1</v>
      </c>
      <c r="C697" s="92" t="s">
        <v>873</v>
      </c>
      <c r="D697" s="89"/>
      <c r="E697" s="89"/>
      <c r="F697" s="87"/>
    </row>
    <row r="698" spans="1:6" ht="20" x14ac:dyDescent="0.4">
      <c r="A698" s="110"/>
      <c r="B698" s="102">
        <v>2</v>
      </c>
      <c r="C698" s="92" t="s">
        <v>676</v>
      </c>
      <c r="D698" s="89"/>
      <c r="E698" s="89"/>
      <c r="F698" s="87"/>
    </row>
    <row r="699" spans="1:6" ht="20" x14ac:dyDescent="0.4">
      <c r="A699" s="110"/>
      <c r="B699" s="102">
        <v>3</v>
      </c>
      <c r="C699" s="92" t="s">
        <v>874</v>
      </c>
      <c r="D699" s="89"/>
      <c r="E699" s="89"/>
      <c r="F699" s="87"/>
    </row>
    <row r="700" spans="1:6" ht="20" x14ac:dyDescent="0.4">
      <c r="A700" s="110"/>
      <c r="B700" s="102">
        <v>4</v>
      </c>
      <c r="C700" s="92" t="s">
        <v>875</v>
      </c>
      <c r="D700" s="89"/>
      <c r="E700" s="89"/>
      <c r="F700" s="87"/>
    </row>
    <row r="701" spans="1:6" ht="20" x14ac:dyDescent="0.4">
      <c r="A701" s="110"/>
      <c r="B701" s="102">
        <v>5</v>
      </c>
      <c r="C701" s="92" t="s">
        <v>876</v>
      </c>
      <c r="D701" s="89"/>
      <c r="E701" s="89"/>
      <c r="F701" s="87"/>
    </row>
    <row r="702" spans="1:6" ht="20" x14ac:dyDescent="0.4">
      <c r="A702" s="110"/>
      <c r="B702" s="102">
        <v>6</v>
      </c>
      <c r="C702" s="92" t="s">
        <v>877</v>
      </c>
      <c r="D702" s="89"/>
      <c r="E702" s="89"/>
      <c r="F702" s="87"/>
    </row>
    <row r="703" spans="1:6" ht="20" x14ac:dyDescent="0.4">
      <c r="A703" s="110"/>
      <c r="B703" s="102">
        <v>7</v>
      </c>
      <c r="C703" s="92" t="s">
        <v>878</v>
      </c>
      <c r="D703" s="89"/>
      <c r="E703" s="89"/>
      <c r="F703" s="87"/>
    </row>
    <row r="704" spans="1:6" ht="20" x14ac:dyDescent="0.4">
      <c r="A704" s="110"/>
      <c r="B704" s="102">
        <v>8</v>
      </c>
      <c r="C704" s="92" t="s">
        <v>879</v>
      </c>
      <c r="D704" s="89"/>
      <c r="E704" s="89"/>
      <c r="F704" s="87"/>
    </row>
    <row r="705" spans="1:6" ht="20" x14ac:dyDescent="0.4">
      <c r="A705" s="110"/>
      <c r="B705" s="102">
        <v>9</v>
      </c>
      <c r="C705" s="92" t="s">
        <v>880</v>
      </c>
      <c r="D705" s="89"/>
      <c r="E705" s="89"/>
      <c r="F705" s="87"/>
    </row>
    <row r="706" spans="1:6" ht="20" x14ac:dyDescent="0.4">
      <c r="A706" s="110"/>
      <c r="B706" s="102">
        <v>10</v>
      </c>
      <c r="C706" s="92" t="s">
        <v>881</v>
      </c>
      <c r="D706" s="89"/>
      <c r="E706" s="89"/>
      <c r="F706" s="87"/>
    </row>
    <row r="707" spans="1:6" ht="20" x14ac:dyDescent="0.4">
      <c r="A707" s="110"/>
      <c r="B707" s="102">
        <v>11</v>
      </c>
      <c r="C707" s="92" t="s">
        <v>882</v>
      </c>
      <c r="D707" s="89"/>
      <c r="E707" s="89"/>
      <c r="F707" s="87"/>
    </row>
    <row r="708" spans="1:6" ht="20" x14ac:dyDescent="0.4">
      <c r="A708" s="110"/>
      <c r="B708" s="102">
        <v>12</v>
      </c>
      <c r="C708" s="92" t="s">
        <v>883</v>
      </c>
      <c r="D708" s="89"/>
      <c r="E708" s="89"/>
      <c r="F708" s="87"/>
    </row>
    <row r="709" spans="1:6" ht="20" x14ac:dyDescent="0.4">
      <c r="A709" s="110"/>
      <c r="B709" s="102">
        <v>13</v>
      </c>
      <c r="C709" s="92" t="s">
        <v>884</v>
      </c>
      <c r="D709" s="89"/>
      <c r="E709" s="89"/>
      <c r="F709" s="87"/>
    </row>
    <row r="710" spans="1:6" ht="20" x14ac:dyDescent="0.4">
      <c r="A710" s="110"/>
      <c r="B710" s="102">
        <v>14</v>
      </c>
      <c r="C710" s="92" t="s">
        <v>885</v>
      </c>
      <c r="D710" s="89"/>
      <c r="E710" s="89"/>
      <c r="F710" s="87"/>
    </row>
    <row r="711" spans="1:6" ht="20" x14ac:dyDescent="0.4">
      <c r="A711" s="110"/>
      <c r="B711" s="102">
        <v>15</v>
      </c>
      <c r="C711" s="92" t="s">
        <v>886</v>
      </c>
      <c r="D711" s="89"/>
      <c r="E711" s="89"/>
      <c r="F711" s="87"/>
    </row>
    <row r="712" spans="1:6" ht="20" x14ac:dyDescent="0.4">
      <c r="A712" s="110"/>
      <c r="B712" s="102">
        <v>16</v>
      </c>
      <c r="C712" s="92" t="s">
        <v>887</v>
      </c>
      <c r="D712" s="89"/>
      <c r="E712" s="89"/>
      <c r="F712" s="87"/>
    </row>
    <row r="713" spans="1:6" ht="20" x14ac:dyDescent="0.4">
      <c r="A713" s="111"/>
      <c r="B713" s="102">
        <v>17</v>
      </c>
      <c r="C713" s="92" t="s">
        <v>888</v>
      </c>
      <c r="D713" s="89"/>
      <c r="E713" s="89"/>
      <c r="F713" s="87"/>
    </row>
    <row r="714" spans="1:6" ht="19.5" customHeight="1" x14ac:dyDescent="0.35">
      <c r="A714" s="95"/>
      <c r="B714" s="76"/>
      <c r="C714" s="99" t="s">
        <v>185</v>
      </c>
      <c r="D714" s="100"/>
      <c r="E714" s="100"/>
      <c r="F714" s="100"/>
    </row>
    <row r="715" spans="1:6" ht="20" x14ac:dyDescent="0.4">
      <c r="A715" s="109" t="s">
        <v>889</v>
      </c>
      <c r="B715" s="102">
        <v>1</v>
      </c>
      <c r="C715" s="92" t="s">
        <v>890</v>
      </c>
      <c r="D715" s="89"/>
      <c r="E715" s="89"/>
      <c r="F715" s="87"/>
    </row>
    <row r="716" spans="1:6" ht="20" x14ac:dyDescent="0.4">
      <c r="A716" s="110"/>
      <c r="B716" s="102">
        <v>2</v>
      </c>
      <c r="C716" s="92" t="s">
        <v>891</v>
      </c>
      <c r="D716" s="89"/>
      <c r="E716" s="89"/>
      <c r="F716" s="87"/>
    </row>
    <row r="717" spans="1:6" ht="20" x14ac:dyDescent="0.4">
      <c r="A717" s="110"/>
      <c r="B717" s="102">
        <v>3</v>
      </c>
      <c r="C717" s="92" t="s">
        <v>892</v>
      </c>
      <c r="D717" s="89"/>
      <c r="E717" s="89"/>
      <c r="F717" s="87"/>
    </row>
    <row r="718" spans="1:6" ht="20" x14ac:dyDescent="0.4">
      <c r="A718" s="110"/>
      <c r="B718" s="102">
        <v>4</v>
      </c>
      <c r="C718" s="92" t="s">
        <v>893</v>
      </c>
      <c r="D718" s="89"/>
      <c r="E718" s="89"/>
      <c r="F718" s="87"/>
    </row>
    <row r="719" spans="1:6" ht="20" x14ac:dyDescent="0.4">
      <c r="A719" s="110"/>
      <c r="B719" s="102">
        <v>5</v>
      </c>
      <c r="C719" s="92" t="s">
        <v>894</v>
      </c>
      <c r="D719" s="89"/>
      <c r="E719" s="89"/>
      <c r="F719" s="87"/>
    </row>
    <row r="720" spans="1:6" ht="20" x14ac:dyDescent="0.4">
      <c r="A720" s="110"/>
      <c r="B720" s="102">
        <v>6</v>
      </c>
      <c r="C720" s="92" t="s">
        <v>895</v>
      </c>
      <c r="D720" s="89"/>
      <c r="E720" s="89"/>
      <c r="F720" s="87"/>
    </row>
    <row r="721" spans="1:6" ht="20" x14ac:dyDescent="0.4">
      <c r="A721" s="110"/>
      <c r="B721" s="102">
        <v>7</v>
      </c>
      <c r="C721" s="92" t="s">
        <v>896</v>
      </c>
      <c r="D721" s="89"/>
      <c r="E721" s="89"/>
      <c r="F721" s="87"/>
    </row>
    <row r="722" spans="1:6" ht="20" x14ac:dyDescent="0.4">
      <c r="A722" s="110"/>
      <c r="B722" s="102">
        <v>8</v>
      </c>
      <c r="C722" s="92" t="s">
        <v>897</v>
      </c>
      <c r="D722" s="89"/>
      <c r="E722" s="89"/>
      <c r="F722" s="87"/>
    </row>
    <row r="723" spans="1:6" ht="20" x14ac:dyDescent="0.4">
      <c r="A723" s="110"/>
      <c r="B723" s="102">
        <v>9</v>
      </c>
      <c r="C723" s="92" t="s">
        <v>898</v>
      </c>
      <c r="D723" s="89"/>
      <c r="E723" s="89"/>
      <c r="F723" s="87"/>
    </row>
    <row r="724" spans="1:6" ht="20" x14ac:dyDescent="0.4">
      <c r="A724" s="110"/>
      <c r="B724" s="102">
        <v>10</v>
      </c>
      <c r="C724" s="92" t="s">
        <v>899</v>
      </c>
      <c r="D724" s="89"/>
      <c r="E724" s="89"/>
      <c r="F724" s="87"/>
    </row>
    <row r="725" spans="1:6" ht="20" x14ac:dyDescent="0.4">
      <c r="A725" s="110"/>
      <c r="B725" s="102">
        <v>11</v>
      </c>
      <c r="C725" s="92" t="s">
        <v>900</v>
      </c>
      <c r="D725" s="89"/>
      <c r="E725" s="89"/>
      <c r="F725" s="87"/>
    </row>
    <row r="726" spans="1:6" ht="20" x14ac:dyDescent="0.4">
      <c r="A726" s="110"/>
      <c r="B726" s="102">
        <v>12</v>
      </c>
      <c r="C726" s="92" t="s">
        <v>901</v>
      </c>
      <c r="D726" s="89"/>
      <c r="E726" s="89"/>
      <c r="F726" s="87"/>
    </row>
    <row r="727" spans="1:6" ht="20" x14ac:dyDescent="0.4">
      <c r="A727" s="110"/>
      <c r="B727" s="102">
        <v>13</v>
      </c>
      <c r="C727" s="92" t="s">
        <v>902</v>
      </c>
      <c r="D727" s="89"/>
      <c r="E727" s="89"/>
      <c r="F727" s="87"/>
    </row>
    <row r="728" spans="1:6" ht="20" x14ac:dyDescent="0.4">
      <c r="A728" s="110"/>
      <c r="B728" s="102">
        <v>14</v>
      </c>
      <c r="C728" s="92" t="s">
        <v>903</v>
      </c>
      <c r="D728" s="89"/>
      <c r="E728" s="89"/>
      <c r="F728" s="87"/>
    </row>
    <row r="729" spans="1:6" ht="20" x14ac:dyDescent="0.4">
      <c r="A729" s="110"/>
      <c r="B729" s="102">
        <v>15</v>
      </c>
      <c r="C729" s="92" t="s">
        <v>904</v>
      </c>
      <c r="D729" s="89"/>
      <c r="E729" s="89"/>
      <c r="F729" s="87"/>
    </row>
    <row r="730" spans="1:6" ht="20" x14ac:dyDescent="0.4">
      <c r="A730" s="110"/>
      <c r="B730" s="102">
        <v>16</v>
      </c>
      <c r="C730" s="92" t="s">
        <v>905</v>
      </c>
      <c r="D730" s="89"/>
      <c r="E730" s="89"/>
      <c r="F730" s="87"/>
    </row>
    <row r="731" spans="1:6" ht="20" x14ac:dyDescent="0.4">
      <c r="A731" s="110"/>
      <c r="B731" s="102">
        <v>17</v>
      </c>
      <c r="C731" s="92" t="s">
        <v>906</v>
      </c>
      <c r="D731" s="89"/>
      <c r="E731" s="89"/>
      <c r="F731" s="87"/>
    </row>
    <row r="732" spans="1:6" ht="20" x14ac:dyDescent="0.4">
      <c r="A732" s="110"/>
      <c r="B732" s="102">
        <v>18</v>
      </c>
      <c r="C732" s="92" t="s">
        <v>907</v>
      </c>
      <c r="D732" s="89"/>
      <c r="E732" s="89"/>
      <c r="F732" s="87"/>
    </row>
    <row r="733" spans="1:6" ht="20" x14ac:dyDescent="0.4">
      <c r="A733" s="110"/>
      <c r="B733" s="102">
        <v>19</v>
      </c>
      <c r="C733" s="92" t="s">
        <v>908</v>
      </c>
      <c r="D733" s="89"/>
      <c r="E733" s="89"/>
      <c r="F733" s="87"/>
    </row>
    <row r="734" spans="1:6" ht="20" x14ac:dyDescent="0.4">
      <c r="A734" s="110"/>
      <c r="B734" s="102">
        <v>20</v>
      </c>
      <c r="C734" s="92" t="s">
        <v>909</v>
      </c>
      <c r="D734" s="89"/>
      <c r="E734" s="89"/>
      <c r="F734" s="87"/>
    </row>
    <row r="735" spans="1:6" ht="20" x14ac:dyDescent="0.4">
      <c r="A735" s="110"/>
      <c r="B735" s="102">
        <v>21</v>
      </c>
      <c r="C735" s="92" t="s">
        <v>910</v>
      </c>
      <c r="D735" s="89"/>
      <c r="E735" s="89"/>
      <c r="F735" s="87"/>
    </row>
    <row r="736" spans="1:6" ht="20" x14ac:dyDescent="0.4">
      <c r="A736" s="110"/>
      <c r="B736" s="102">
        <v>22</v>
      </c>
      <c r="C736" s="92" t="s">
        <v>911</v>
      </c>
      <c r="D736" s="89"/>
      <c r="E736" s="89"/>
      <c r="F736" s="87"/>
    </row>
    <row r="737" spans="1:6" ht="20" x14ac:dyDescent="0.4">
      <c r="A737" s="111"/>
      <c r="B737" s="102">
        <v>23</v>
      </c>
      <c r="C737" s="92" t="s">
        <v>912</v>
      </c>
      <c r="D737" s="89"/>
      <c r="E737" s="89"/>
      <c r="F737" s="87"/>
    </row>
    <row r="738" spans="1:6" ht="19.5" customHeight="1" x14ac:dyDescent="0.35">
      <c r="A738" s="95"/>
      <c r="B738" s="76"/>
      <c r="C738" s="80" t="s">
        <v>185</v>
      </c>
      <c r="D738" s="100"/>
      <c r="E738" s="100"/>
      <c r="F738" s="100"/>
    </row>
    <row r="739" spans="1:6" ht="22.5" customHeight="1" x14ac:dyDescent="0.4">
      <c r="A739" s="127" t="s">
        <v>913</v>
      </c>
      <c r="B739" s="104">
        <v>1</v>
      </c>
      <c r="C739" s="105" t="s">
        <v>914</v>
      </c>
      <c r="D739" s="89"/>
      <c r="E739" s="89"/>
      <c r="F739" s="87"/>
    </row>
    <row r="740" spans="1:6" ht="22.5" customHeight="1" x14ac:dyDescent="0.4">
      <c r="A740" s="128"/>
      <c r="B740" s="106">
        <v>2</v>
      </c>
      <c r="C740" s="107" t="s">
        <v>915</v>
      </c>
      <c r="D740" s="89"/>
      <c r="E740" s="89"/>
      <c r="F740" s="87"/>
    </row>
    <row r="741" spans="1:6" ht="22.5" customHeight="1" x14ac:dyDescent="0.4">
      <c r="A741" s="128"/>
      <c r="B741" s="106">
        <v>3</v>
      </c>
      <c r="C741" s="107" t="s">
        <v>916</v>
      </c>
      <c r="D741" s="89"/>
      <c r="E741" s="89"/>
      <c r="F741" s="87"/>
    </row>
    <row r="742" spans="1:6" ht="22.5" customHeight="1" x14ac:dyDescent="0.4">
      <c r="A742" s="128"/>
      <c r="B742" s="106">
        <v>4</v>
      </c>
      <c r="C742" s="107" t="s">
        <v>917</v>
      </c>
      <c r="D742" s="89"/>
      <c r="E742" s="89"/>
      <c r="F742" s="87"/>
    </row>
    <row r="743" spans="1:6" ht="22.5" customHeight="1" x14ac:dyDescent="0.4">
      <c r="A743" s="128"/>
      <c r="B743" s="106">
        <v>5</v>
      </c>
      <c r="C743" s="107" t="s">
        <v>918</v>
      </c>
      <c r="D743" s="89"/>
      <c r="E743" s="89"/>
      <c r="F743" s="87"/>
    </row>
    <row r="744" spans="1:6" ht="22.5" customHeight="1" x14ac:dyDescent="0.4">
      <c r="A744" s="128"/>
      <c r="B744" s="106">
        <v>6</v>
      </c>
      <c r="C744" s="107" t="s">
        <v>919</v>
      </c>
      <c r="D744" s="89"/>
      <c r="E744" s="89"/>
      <c r="F744" s="87"/>
    </row>
    <row r="745" spans="1:6" ht="22.5" customHeight="1" x14ac:dyDescent="0.4">
      <c r="A745" s="128"/>
      <c r="B745" s="106">
        <v>7</v>
      </c>
      <c r="C745" s="107" t="s">
        <v>920</v>
      </c>
      <c r="D745" s="89"/>
      <c r="E745" s="89"/>
      <c r="F745" s="87"/>
    </row>
    <row r="746" spans="1:6" ht="22.5" customHeight="1" x14ac:dyDescent="0.4">
      <c r="A746" s="128"/>
      <c r="B746" s="106">
        <v>8</v>
      </c>
      <c r="C746" s="107" t="s">
        <v>921</v>
      </c>
      <c r="D746" s="89"/>
      <c r="E746" s="89"/>
      <c r="F746" s="87"/>
    </row>
    <row r="747" spans="1:6" ht="22.5" customHeight="1" x14ac:dyDescent="0.4">
      <c r="A747" s="128"/>
      <c r="B747" s="106">
        <v>9</v>
      </c>
      <c r="C747" s="107" t="s">
        <v>922</v>
      </c>
      <c r="D747" s="89"/>
      <c r="E747" s="89"/>
      <c r="F747" s="87"/>
    </row>
    <row r="748" spans="1:6" ht="22.5" customHeight="1" x14ac:dyDescent="0.4">
      <c r="A748" s="128"/>
      <c r="B748" s="106">
        <v>10</v>
      </c>
      <c r="C748" s="107" t="s">
        <v>923</v>
      </c>
      <c r="D748" s="89"/>
      <c r="E748" s="89"/>
      <c r="F748" s="87"/>
    </row>
    <row r="749" spans="1:6" ht="22.5" customHeight="1" x14ac:dyDescent="0.4">
      <c r="A749" s="128"/>
      <c r="B749" s="106">
        <v>11</v>
      </c>
      <c r="C749" s="107" t="s">
        <v>924</v>
      </c>
      <c r="D749" s="89"/>
      <c r="E749" s="89"/>
      <c r="F749" s="87"/>
    </row>
    <row r="750" spans="1:6" ht="22.5" customHeight="1" x14ac:dyDescent="0.4">
      <c r="A750" s="128"/>
      <c r="B750" s="106">
        <v>12</v>
      </c>
      <c r="C750" s="107" t="s">
        <v>925</v>
      </c>
      <c r="D750" s="89"/>
      <c r="E750" s="89"/>
      <c r="F750" s="87"/>
    </row>
    <row r="751" spans="1:6" ht="22.5" customHeight="1" x14ac:dyDescent="0.4">
      <c r="A751" s="128"/>
      <c r="B751" s="106">
        <v>13</v>
      </c>
      <c r="C751" s="107" t="s">
        <v>926</v>
      </c>
      <c r="D751" s="89"/>
      <c r="E751" s="89"/>
      <c r="F751" s="87"/>
    </row>
    <row r="752" spans="1:6" ht="22.5" customHeight="1" x14ac:dyDescent="0.4">
      <c r="A752" s="128"/>
      <c r="B752" s="106">
        <v>14</v>
      </c>
      <c r="C752" s="107" t="s">
        <v>927</v>
      </c>
      <c r="D752" s="89"/>
      <c r="E752" s="89"/>
      <c r="F752" s="87"/>
    </row>
    <row r="753" spans="1:6" ht="22.5" customHeight="1" x14ac:dyDescent="0.4">
      <c r="A753" s="128"/>
      <c r="B753" s="106">
        <v>15</v>
      </c>
      <c r="C753" s="107" t="s">
        <v>928</v>
      </c>
      <c r="D753" s="89"/>
      <c r="E753" s="89"/>
      <c r="F753" s="87"/>
    </row>
    <row r="754" spans="1:6" ht="22.5" customHeight="1" x14ac:dyDescent="0.4">
      <c r="A754" s="128"/>
      <c r="B754" s="106">
        <v>16</v>
      </c>
      <c r="C754" s="107" t="s">
        <v>929</v>
      </c>
      <c r="D754" s="89"/>
      <c r="E754" s="89"/>
      <c r="F754" s="87"/>
    </row>
    <row r="755" spans="1:6" ht="22.5" customHeight="1" x14ac:dyDescent="0.4">
      <c r="A755" s="128"/>
      <c r="B755" s="106">
        <v>17</v>
      </c>
      <c r="C755" s="107" t="s">
        <v>930</v>
      </c>
      <c r="D755" s="89"/>
      <c r="E755" s="89"/>
      <c r="F755" s="87"/>
    </row>
    <row r="756" spans="1:6" ht="22.5" customHeight="1" x14ac:dyDescent="0.4">
      <c r="A756" s="128"/>
      <c r="B756" s="106">
        <v>18</v>
      </c>
      <c r="C756" s="107" t="s">
        <v>931</v>
      </c>
      <c r="D756" s="89"/>
      <c r="E756" s="89"/>
      <c r="F756" s="87"/>
    </row>
    <row r="757" spans="1:6" ht="22.5" customHeight="1" x14ac:dyDescent="0.4">
      <c r="A757" s="128"/>
      <c r="B757" s="106">
        <v>19</v>
      </c>
      <c r="C757" s="107" t="s">
        <v>932</v>
      </c>
      <c r="D757" s="89"/>
      <c r="E757" s="89"/>
      <c r="F757" s="87"/>
    </row>
    <row r="758" spans="1:6" ht="22.5" customHeight="1" x14ac:dyDescent="0.4">
      <c r="A758" s="128"/>
      <c r="B758" s="106">
        <v>20</v>
      </c>
      <c r="C758" s="107" t="s">
        <v>933</v>
      </c>
      <c r="D758" s="89"/>
      <c r="E758" s="89"/>
      <c r="F758" s="87"/>
    </row>
    <row r="759" spans="1:6" ht="22.5" customHeight="1" x14ac:dyDescent="0.4">
      <c r="A759" s="128"/>
      <c r="B759" s="106">
        <v>21</v>
      </c>
      <c r="C759" s="107" t="s">
        <v>934</v>
      </c>
      <c r="D759" s="89"/>
      <c r="E759" s="89"/>
      <c r="F759" s="87"/>
    </row>
    <row r="760" spans="1:6" ht="22.5" customHeight="1" x14ac:dyDescent="0.4">
      <c r="A760" s="128"/>
      <c r="B760" s="106">
        <v>22</v>
      </c>
      <c r="C760" s="107" t="s">
        <v>935</v>
      </c>
      <c r="D760" s="89"/>
      <c r="E760" s="89"/>
      <c r="F760" s="87"/>
    </row>
    <row r="761" spans="1:6" ht="22.5" customHeight="1" x14ac:dyDescent="0.4">
      <c r="A761" s="129"/>
      <c r="B761" s="106">
        <v>23</v>
      </c>
      <c r="C761" s="107" t="s">
        <v>936</v>
      </c>
      <c r="D761" s="89"/>
      <c r="E761" s="89"/>
      <c r="F761" s="87"/>
    </row>
    <row r="762" spans="1:6" ht="22.5" customHeight="1" x14ac:dyDescent="0.35">
      <c r="A762" s="100"/>
      <c r="B762" s="100"/>
      <c r="C762" s="108" t="s">
        <v>185</v>
      </c>
      <c r="D762" s="100"/>
      <c r="E762" s="100"/>
      <c r="F762" s="100"/>
    </row>
    <row r="763" spans="1:6" ht="20" x14ac:dyDescent="0.4">
      <c r="A763" s="110" t="s">
        <v>937</v>
      </c>
      <c r="B763" s="102">
        <v>1</v>
      </c>
      <c r="C763" s="97" t="s">
        <v>938</v>
      </c>
      <c r="D763" s="89"/>
      <c r="E763" s="89"/>
      <c r="F763" s="87"/>
    </row>
    <row r="764" spans="1:6" ht="20" x14ac:dyDescent="0.4">
      <c r="A764" s="110"/>
      <c r="B764" s="102">
        <v>2</v>
      </c>
      <c r="C764" s="92" t="s">
        <v>939</v>
      </c>
      <c r="D764" s="89"/>
      <c r="E764" s="89"/>
      <c r="F764" s="87"/>
    </row>
    <row r="765" spans="1:6" ht="20" x14ac:dyDescent="0.4">
      <c r="A765" s="110"/>
      <c r="B765" s="102">
        <v>3</v>
      </c>
      <c r="C765" s="92" t="s">
        <v>940</v>
      </c>
      <c r="D765" s="89"/>
      <c r="E765" s="89"/>
      <c r="F765" s="87"/>
    </row>
    <row r="766" spans="1:6" ht="20" x14ac:dyDescent="0.4">
      <c r="A766" s="110"/>
      <c r="B766" s="102">
        <v>4</v>
      </c>
      <c r="C766" s="92" t="s">
        <v>941</v>
      </c>
      <c r="D766" s="89"/>
      <c r="E766" s="89"/>
      <c r="F766" s="87"/>
    </row>
    <row r="767" spans="1:6" ht="20" x14ac:dyDescent="0.4">
      <c r="A767" s="110"/>
      <c r="B767" s="102">
        <v>5</v>
      </c>
      <c r="C767" s="92" t="s">
        <v>942</v>
      </c>
      <c r="D767" s="89"/>
      <c r="E767" s="89"/>
      <c r="F767" s="87"/>
    </row>
    <row r="768" spans="1:6" ht="20" x14ac:dyDescent="0.4">
      <c r="A768" s="110"/>
      <c r="B768" s="102">
        <v>6</v>
      </c>
      <c r="C768" s="92" t="s">
        <v>943</v>
      </c>
      <c r="D768" s="89"/>
      <c r="E768" s="89"/>
      <c r="F768" s="87"/>
    </row>
    <row r="769" spans="1:6" ht="20" x14ac:dyDescent="0.4">
      <c r="A769" s="110"/>
      <c r="B769" s="102">
        <v>7</v>
      </c>
      <c r="C769" s="92" t="s">
        <v>944</v>
      </c>
      <c r="D769" s="89"/>
      <c r="E769" s="89"/>
      <c r="F769" s="87"/>
    </row>
    <row r="770" spans="1:6" ht="20" x14ac:dyDescent="0.4">
      <c r="A770" s="110"/>
      <c r="B770" s="102">
        <v>8</v>
      </c>
      <c r="C770" s="92" t="s">
        <v>945</v>
      </c>
      <c r="D770" s="89"/>
      <c r="E770" s="89"/>
      <c r="F770" s="87"/>
    </row>
    <row r="771" spans="1:6" ht="20" x14ac:dyDescent="0.4">
      <c r="A771" s="110"/>
      <c r="B771" s="102">
        <v>9</v>
      </c>
      <c r="C771" s="92" t="s">
        <v>946</v>
      </c>
      <c r="D771" s="89"/>
      <c r="E771" s="89"/>
      <c r="F771" s="87"/>
    </row>
    <row r="772" spans="1:6" ht="20" x14ac:dyDescent="0.4">
      <c r="A772" s="110"/>
      <c r="B772" s="102">
        <v>10</v>
      </c>
      <c r="C772" s="92" t="s">
        <v>947</v>
      </c>
      <c r="D772" s="89"/>
      <c r="E772" s="89"/>
      <c r="F772" s="87"/>
    </row>
    <row r="773" spans="1:6" ht="20" x14ac:dyDescent="0.4">
      <c r="A773" s="110"/>
      <c r="B773" s="102">
        <v>11</v>
      </c>
      <c r="C773" s="92" t="s">
        <v>948</v>
      </c>
      <c r="D773" s="89"/>
      <c r="E773" s="89"/>
      <c r="F773" s="87"/>
    </row>
    <row r="774" spans="1:6" ht="20" x14ac:dyDescent="0.4">
      <c r="A774" s="110"/>
      <c r="B774" s="102">
        <v>12</v>
      </c>
      <c r="C774" s="92" t="s">
        <v>949</v>
      </c>
      <c r="D774" s="89"/>
      <c r="E774" s="89"/>
      <c r="F774" s="87"/>
    </row>
    <row r="775" spans="1:6" ht="20" x14ac:dyDescent="0.4">
      <c r="A775" s="110"/>
      <c r="B775" s="102">
        <v>13</v>
      </c>
      <c r="C775" s="92" t="s">
        <v>950</v>
      </c>
      <c r="D775" s="89"/>
      <c r="E775" s="89"/>
      <c r="F775" s="87"/>
    </row>
    <row r="776" spans="1:6" ht="20" x14ac:dyDescent="0.4">
      <c r="A776" s="110"/>
      <c r="B776" s="102">
        <v>14</v>
      </c>
      <c r="C776" s="92" t="s">
        <v>951</v>
      </c>
      <c r="D776" s="89"/>
      <c r="E776" s="89"/>
      <c r="F776" s="87"/>
    </row>
    <row r="777" spans="1:6" ht="20" x14ac:dyDescent="0.4">
      <c r="A777" s="110"/>
      <c r="B777" s="102">
        <v>15</v>
      </c>
      <c r="C777" s="92" t="s">
        <v>952</v>
      </c>
      <c r="D777" s="89"/>
      <c r="E777" s="89"/>
      <c r="F777" s="87"/>
    </row>
    <row r="778" spans="1:6" ht="20" x14ac:dyDescent="0.4">
      <c r="A778" s="111"/>
      <c r="B778" s="102">
        <v>16</v>
      </c>
      <c r="C778" s="92" t="s">
        <v>953</v>
      </c>
      <c r="D778" s="89"/>
      <c r="E778" s="89"/>
      <c r="F778" s="87"/>
    </row>
    <row r="779" spans="1:6" ht="19.5" customHeight="1" x14ac:dyDescent="0.35">
      <c r="A779" s="95"/>
      <c r="B779" s="76"/>
      <c r="C779" s="99" t="s">
        <v>185</v>
      </c>
      <c r="D779" s="100"/>
      <c r="E779" s="100"/>
      <c r="F779" s="100"/>
    </row>
    <row r="780" spans="1:6" ht="20" x14ac:dyDescent="0.4">
      <c r="A780" s="109" t="s">
        <v>954</v>
      </c>
      <c r="B780" s="102">
        <v>1</v>
      </c>
      <c r="C780" s="92" t="s">
        <v>955</v>
      </c>
      <c r="D780" s="89"/>
      <c r="E780" s="89"/>
      <c r="F780" s="87"/>
    </row>
    <row r="781" spans="1:6" ht="20" x14ac:dyDescent="0.4">
      <c r="A781" s="110"/>
      <c r="B781" s="102">
        <v>2</v>
      </c>
      <c r="C781" s="92" t="s">
        <v>956</v>
      </c>
      <c r="D781" s="89"/>
      <c r="E781" s="89"/>
      <c r="F781" s="87"/>
    </row>
    <row r="782" spans="1:6" ht="20" x14ac:dyDescent="0.4">
      <c r="A782" s="110"/>
      <c r="B782" s="102">
        <v>3</v>
      </c>
      <c r="C782" s="92" t="s">
        <v>957</v>
      </c>
      <c r="D782" s="89"/>
      <c r="E782" s="89"/>
      <c r="F782" s="87"/>
    </row>
    <row r="783" spans="1:6" ht="20" x14ac:dyDescent="0.4">
      <c r="A783" s="110"/>
      <c r="B783" s="102">
        <v>4</v>
      </c>
      <c r="C783" s="92" t="s">
        <v>958</v>
      </c>
      <c r="D783" s="89"/>
      <c r="E783" s="89"/>
      <c r="F783" s="87"/>
    </row>
    <row r="784" spans="1:6" ht="20" x14ac:dyDescent="0.4">
      <c r="A784" s="110"/>
      <c r="B784" s="102">
        <v>5</v>
      </c>
      <c r="C784" s="92" t="s">
        <v>959</v>
      </c>
      <c r="D784" s="89"/>
      <c r="E784" s="89"/>
      <c r="F784" s="87"/>
    </row>
    <row r="785" spans="1:6" ht="20" x14ac:dyDescent="0.4">
      <c r="A785" s="110"/>
      <c r="B785" s="102">
        <v>6</v>
      </c>
      <c r="C785" s="92" t="s">
        <v>960</v>
      </c>
      <c r="D785" s="89"/>
      <c r="E785" s="89"/>
      <c r="F785" s="87"/>
    </row>
    <row r="786" spans="1:6" ht="20" x14ac:dyDescent="0.4">
      <c r="A786" s="110"/>
      <c r="B786" s="102">
        <v>7</v>
      </c>
      <c r="C786" s="92" t="s">
        <v>961</v>
      </c>
      <c r="D786" s="89"/>
      <c r="E786" s="89"/>
      <c r="F786" s="87"/>
    </row>
    <row r="787" spans="1:6" ht="20" x14ac:dyDescent="0.4">
      <c r="A787" s="110"/>
      <c r="B787" s="102">
        <v>8</v>
      </c>
      <c r="C787" s="92" t="s">
        <v>962</v>
      </c>
      <c r="D787" s="89"/>
      <c r="E787" s="89"/>
      <c r="F787" s="87"/>
    </row>
    <row r="788" spans="1:6" ht="20" x14ac:dyDescent="0.4">
      <c r="A788" s="110"/>
      <c r="B788" s="102">
        <v>9</v>
      </c>
      <c r="C788" s="92" t="s">
        <v>963</v>
      </c>
      <c r="D788" s="89"/>
      <c r="E788" s="89"/>
      <c r="F788" s="87"/>
    </row>
    <row r="789" spans="1:6" ht="20" x14ac:dyDescent="0.4">
      <c r="A789" s="110"/>
      <c r="B789" s="102">
        <v>10</v>
      </c>
      <c r="C789" s="92" t="s">
        <v>964</v>
      </c>
      <c r="D789" s="89"/>
      <c r="E789" s="89"/>
      <c r="F789" s="87"/>
    </row>
    <row r="790" spans="1:6" ht="20" x14ac:dyDescent="0.4">
      <c r="A790" s="110"/>
      <c r="B790" s="102">
        <v>11</v>
      </c>
      <c r="C790" s="92" t="s">
        <v>965</v>
      </c>
      <c r="D790" s="89"/>
      <c r="E790" s="89"/>
      <c r="F790" s="87"/>
    </row>
    <row r="791" spans="1:6" ht="20" x14ac:dyDescent="0.4">
      <c r="A791" s="110"/>
      <c r="B791" s="102">
        <v>12</v>
      </c>
      <c r="C791" s="92" t="s">
        <v>966</v>
      </c>
      <c r="D791" s="89"/>
      <c r="E791" s="89"/>
      <c r="F791" s="87"/>
    </row>
    <row r="792" spans="1:6" ht="20" x14ac:dyDescent="0.4">
      <c r="A792" s="110"/>
      <c r="B792" s="102">
        <v>13</v>
      </c>
      <c r="C792" s="92" t="s">
        <v>967</v>
      </c>
      <c r="D792" s="89"/>
      <c r="E792" s="89"/>
      <c r="F792" s="87"/>
    </row>
    <row r="793" spans="1:6" ht="20" x14ac:dyDescent="0.4">
      <c r="A793" s="110"/>
      <c r="B793" s="102">
        <v>14</v>
      </c>
      <c r="C793" s="92" t="s">
        <v>968</v>
      </c>
      <c r="D793" s="89"/>
      <c r="E793" s="89"/>
      <c r="F793" s="87"/>
    </row>
    <row r="794" spans="1:6" ht="20" x14ac:dyDescent="0.4">
      <c r="A794" s="110"/>
      <c r="B794" s="102">
        <v>15</v>
      </c>
      <c r="C794" s="92" t="s">
        <v>969</v>
      </c>
      <c r="D794" s="89"/>
      <c r="E794" s="89"/>
      <c r="F794" s="87"/>
    </row>
    <row r="795" spans="1:6" ht="20" x14ac:dyDescent="0.4">
      <c r="A795" s="110"/>
      <c r="B795" s="102">
        <v>16</v>
      </c>
      <c r="C795" s="92" t="s">
        <v>970</v>
      </c>
      <c r="D795" s="89"/>
      <c r="E795" s="89"/>
      <c r="F795" s="87"/>
    </row>
    <row r="796" spans="1:6" ht="20" x14ac:dyDescent="0.4">
      <c r="A796" s="111"/>
      <c r="B796" s="102">
        <v>17</v>
      </c>
      <c r="C796" s="92" t="s">
        <v>971</v>
      </c>
      <c r="D796" s="89"/>
      <c r="E796" s="89"/>
      <c r="F796" s="87"/>
    </row>
    <row r="797" spans="1:6" ht="17.25" customHeight="1" x14ac:dyDescent="0.35">
      <c r="A797" s="95"/>
      <c r="B797" s="76"/>
      <c r="C797" s="99" t="s">
        <v>185</v>
      </c>
      <c r="D797" s="100"/>
      <c r="E797" s="100"/>
      <c r="F797" s="100"/>
    </row>
    <row r="798" spans="1:6" ht="20" x14ac:dyDescent="0.4">
      <c r="A798" s="117" t="s">
        <v>972</v>
      </c>
      <c r="B798" s="102">
        <v>1</v>
      </c>
      <c r="C798" s="92" t="s">
        <v>973</v>
      </c>
      <c r="D798" s="89"/>
      <c r="E798" s="89"/>
      <c r="F798" s="87"/>
    </row>
    <row r="799" spans="1:6" ht="20" x14ac:dyDescent="0.4">
      <c r="A799" s="118"/>
      <c r="B799" s="102">
        <v>2</v>
      </c>
      <c r="C799" s="92" t="s">
        <v>974</v>
      </c>
      <c r="D799" s="89"/>
      <c r="E799" s="89"/>
      <c r="F799" s="87"/>
    </row>
    <row r="800" spans="1:6" ht="20" x14ac:dyDescent="0.4">
      <c r="A800" s="118"/>
      <c r="B800" s="102">
        <v>3</v>
      </c>
      <c r="C800" s="92" t="s">
        <v>975</v>
      </c>
      <c r="D800" s="89"/>
      <c r="E800" s="89"/>
      <c r="F800" s="87"/>
    </row>
    <row r="801" spans="1:6" ht="20" x14ac:dyDescent="0.4">
      <c r="A801" s="118"/>
      <c r="B801" s="102">
        <v>4</v>
      </c>
      <c r="C801" s="92" t="s">
        <v>976</v>
      </c>
      <c r="D801" s="89"/>
      <c r="E801" s="89"/>
      <c r="F801" s="87"/>
    </row>
    <row r="802" spans="1:6" ht="20" x14ac:dyDescent="0.4">
      <c r="A802" s="118"/>
      <c r="B802" s="102">
        <v>5</v>
      </c>
      <c r="C802" s="92" t="s">
        <v>977</v>
      </c>
      <c r="D802" s="89"/>
      <c r="E802" s="89"/>
      <c r="F802" s="87"/>
    </row>
    <row r="803" spans="1:6" ht="20" x14ac:dyDescent="0.4">
      <c r="A803" s="118"/>
      <c r="B803" s="102">
        <v>6</v>
      </c>
      <c r="C803" s="92" t="s">
        <v>978</v>
      </c>
      <c r="D803" s="89"/>
      <c r="E803" s="89"/>
      <c r="F803" s="87"/>
    </row>
    <row r="804" spans="1:6" ht="20" x14ac:dyDescent="0.4">
      <c r="A804" s="118"/>
      <c r="B804" s="102">
        <v>7</v>
      </c>
      <c r="C804" s="92" t="s">
        <v>979</v>
      </c>
      <c r="D804" s="89"/>
      <c r="E804" s="89"/>
      <c r="F804" s="87"/>
    </row>
    <row r="805" spans="1:6" ht="20" x14ac:dyDescent="0.4">
      <c r="A805" s="118"/>
      <c r="B805" s="102">
        <v>8</v>
      </c>
      <c r="C805" s="92" t="s">
        <v>980</v>
      </c>
      <c r="D805" s="89"/>
      <c r="E805" s="89"/>
      <c r="F805" s="87"/>
    </row>
    <row r="806" spans="1:6" ht="20" x14ac:dyDescent="0.4">
      <c r="A806" s="118"/>
      <c r="B806" s="102">
        <v>9</v>
      </c>
      <c r="C806" s="92" t="s">
        <v>981</v>
      </c>
      <c r="D806" s="89"/>
      <c r="E806" s="89"/>
      <c r="F806" s="87"/>
    </row>
    <row r="807" spans="1:6" ht="20" x14ac:dyDescent="0.4">
      <c r="A807" s="118"/>
      <c r="B807" s="102">
        <v>10</v>
      </c>
      <c r="C807" s="92" t="s">
        <v>982</v>
      </c>
      <c r="D807" s="89"/>
      <c r="E807" s="89"/>
      <c r="F807" s="87"/>
    </row>
    <row r="808" spans="1:6" ht="20" x14ac:dyDescent="0.4">
      <c r="A808" s="118"/>
      <c r="B808" s="102">
        <v>11</v>
      </c>
      <c r="C808" s="92" t="s">
        <v>983</v>
      </c>
      <c r="D808" s="89"/>
      <c r="E808" s="89"/>
      <c r="F808" s="87"/>
    </row>
    <row r="809" spans="1:6" ht="20" x14ac:dyDescent="0.4">
      <c r="A809" s="118"/>
      <c r="B809" s="102">
        <v>12</v>
      </c>
      <c r="C809" s="92" t="s">
        <v>984</v>
      </c>
      <c r="D809" s="89"/>
      <c r="E809" s="89"/>
      <c r="F809" s="87"/>
    </row>
    <row r="810" spans="1:6" ht="20" x14ac:dyDescent="0.4">
      <c r="A810" s="122"/>
      <c r="B810" s="102">
        <v>13</v>
      </c>
      <c r="C810" s="92" t="s">
        <v>985</v>
      </c>
      <c r="D810" s="89"/>
      <c r="E810" s="89"/>
      <c r="F810" s="87"/>
    </row>
    <row r="811" spans="1:6" ht="20" x14ac:dyDescent="0.4">
      <c r="A811" s="123"/>
      <c r="B811" s="102">
        <v>14</v>
      </c>
      <c r="C811" s="92" t="s">
        <v>986</v>
      </c>
      <c r="D811" s="89"/>
      <c r="E811" s="89"/>
      <c r="F811" s="87"/>
    </row>
    <row r="812" spans="1:6" ht="19.5" customHeight="1" x14ac:dyDescent="0.35">
      <c r="A812" s="95"/>
      <c r="B812" s="76"/>
      <c r="C812" s="99" t="s">
        <v>185</v>
      </c>
      <c r="D812" s="100"/>
      <c r="E812" s="100"/>
      <c r="F812" s="100"/>
    </row>
  </sheetData>
  <mergeCells count="41">
    <mergeCell ref="A124:A131"/>
    <mergeCell ref="A133:A155"/>
    <mergeCell ref="A798:A811"/>
    <mergeCell ref="A514:A529"/>
    <mergeCell ref="A49:A75"/>
    <mergeCell ref="A263:A278"/>
    <mergeCell ref="A492:A512"/>
    <mergeCell ref="A739:A761"/>
    <mergeCell ref="A366:A388"/>
    <mergeCell ref="A310:A336"/>
    <mergeCell ref="A76:A79"/>
    <mergeCell ref="A531:A550"/>
    <mergeCell ref="A697:A713"/>
    <mergeCell ref="A462:A468"/>
    <mergeCell ref="A390:A415"/>
    <mergeCell ref="A244:A261"/>
    <mergeCell ref="A416:A433"/>
    <mergeCell ref="A435:A461"/>
    <mergeCell ref="A9:A25"/>
    <mergeCell ref="A298:A308"/>
    <mergeCell ref="A470:A490"/>
    <mergeCell ref="A780:A796"/>
    <mergeCell ref="A2:A7"/>
    <mergeCell ref="A338:A364"/>
    <mergeCell ref="A763:A778"/>
    <mergeCell ref="A552:A564"/>
    <mergeCell ref="A27:A47"/>
    <mergeCell ref="A280:A296"/>
    <mergeCell ref="A103:A122"/>
    <mergeCell ref="A81:A101"/>
    <mergeCell ref="A230:A242"/>
    <mergeCell ref="A185:A202"/>
    <mergeCell ref="A157:A183"/>
    <mergeCell ref="A204:A228"/>
    <mergeCell ref="A715:A737"/>
    <mergeCell ref="A566:A590"/>
    <mergeCell ref="A690:A695"/>
    <mergeCell ref="A663:A689"/>
    <mergeCell ref="A592:A611"/>
    <mergeCell ref="A613:A630"/>
    <mergeCell ref="A632:A661"/>
  </mergeCells>
  <pageMargins left="0.7" right="0.7" top="0.75" bottom="0.75" header="0.3" footer="0.3"/>
  <pageSetup paperSize="9" scale="70" orientation="landscape"/>
  <headerFooter>
    <oddFooter>&amp;L&amp;1#&amp;"Calibri"&amp;8&amp;K000000Classified as Confidential</oddFooter>
    <evenFooter>&amp;L&amp;"arial"&amp;10&amp;K000000&amp;BClassification:&amp;B &amp;KFF0000&amp;BInternal</evenFooter>
    <firstFooter>&amp;L&amp;"arial"&amp;10&amp;K000000&amp;BClassification:&amp;B &amp;KFF0000&amp;BInternal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12"/>
  <sheetViews>
    <sheetView workbookViewId="0">
      <selection activeCell="E1" sqref="E1"/>
    </sheetView>
  </sheetViews>
  <sheetFormatPr defaultColWidth="9.1796875" defaultRowHeight="12.5" x14ac:dyDescent="0.25"/>
  <cols>
    <col min="1" max="1" width="15.453125" style="70" customWidth="1"/>
    <col min="2" max="2" width="5" style="70" customWidth="1"/>
    <col min="3" max="3" width="27.81640625" style="70" customWidth="1"/>
    <col min="4" max="4" width="18.7265625" style="70" customWidth="1"/>
    <col min="5" max="5" width="19" style="70" customWidth="1"/>
    <col min="6" max="6" width="16.453125" style="70" customWidth="1"/>
    <col min="7" max="16384" width="9.1796875" style="70"/>
  </cols>
  <sheetData>
    <row r="1" spans="1:7" s="71" customFormat="1" ht="60" x14ac:dyDescent="0.4">
      <c r="A1" s="72" t="s">
        <v>183</v>
      </c>
      <c r="B1" s="73"/>
      <c r="C1" s="74" t="s">
        <v>184</v>
      </c>
      <c r="D1" s="75" t="s">
        <v>987</v>
      </c>
      <c r="E1" s="75" t="s">
        <v>988</v>
      </c>
      <c r="F1" s="75" t="s">
        <v>990</v>
      </c>
      <c r="G1" s="70"/>
    </row>
    <row r="2" spans="1:7" ht="20" x14ac:dyDescent="0.4">
      <c r="A2" s="120" t="s">
        <v>186</v>
      </c>
      <c r="B2" s="76">
        <v>1</v>
      </c>
      <c r="C2" s="77" t="s">
        <v>187</v>
      </c>
      <c r="D2" s="78"/>
      <c r="E2" s="78"/>
      <c r="F2" s="78"/>
    </row>
    <row r="3" spans="1:7" ht="20" x14ac:dyDescent="0.4">
      <c r="A3" s="116"/>
      <c r="B3" s="76">
        <v>2</v>
      </c>
      <c r="C3" s="77" t="s">
        <v>188</v>
      </c>
      <c r="D3" s="78"/>
      <c r="E3" s="78"/>
      <c r="F3" s="78"/>
    </row>
    <row r="4" spans="1:7" ht="20" x14ac:dyDescent="0.4">
      <c r="A4" s="116"/>
      <c r="B4" s="76">
        <v>3</v>
      </c>
      <c r="C4" s="77" t="s">
        <v>189</v>
      </c>
      <c r="D4" s="78"/>
      <c r="E4" s="78"/>
      <c r="F4" s="78"/>
    </row>
    <row r="5" spans="1:7" ht="20" x14ac:dyDescent="0.4">
      <c r="A5" s="116"/>
      <c r="B5" s="76">
        <v>4</v>
      </c>
      <c r="C5" s="77" t="s">
        <v>190</v>
      </c>
      <c r="D5" s="78"/>
      <c r="E5" s="78"/>
      <c r="F5" s="78"/>
    </row>
    <row r="6" spans="1:7" ht="20" x14ac:dyDescent="0.4">
      <c r="A6" s="116"/>
      <c r="B6" s="76">
        <v>5</v>
      </c>
      <c r="C6" s="77" t="s">
        <v>191</v>
      </c>
      <c r="D6" s="78"/>
      <c r="E6" s="78"/>
      <c r="F6" s="78"/>
    </row>
    <row r="7" spans="1:7" ht="20" x14ac:dyDescent="0.4">
      <c r="A7" s="121"/>
      <c r="B7" s="76">
        <v>6</v>
      </c>
      <c r="C7" s="77" t="s">
        <v>192</v>
      </c>
      <c r="D7" s="78"/>
      <c r="E7" s="78"/>
      <c r="F7" s="78"/>
    </row>
    <row r="8" spans="1:7" ht="19.5" customHeight="1" x14ac:dyDescent="0.35">
      <c r="A8" s="80"/>
      <c r="B8" s="80"/>
      <c r="C8" s="80" t="s">
        <v>185</v>
      </c>
      <c r="D8" s="80"/>
      <c r="E8" s="80"/>
      <c r="F8" s="80"/>
    </row>
    <row r="9" spans="1:7" ht="20" x14ac:dyDescent="0.4">
      <c r="A9" s="115" t="s">
        <v>193</v>
      </c>
      <c r="B9" s="81">
        <v>1</v>
      </c>
      <c r="C9" s="82" t="s">
        <v>194</v>
      </c>
      <c r="D9" s="83"/>
      <c r="E9" s="83"/>
      <c r="F9" s="84"/>
    </row>
    <row r="10" spans="1:7" ht="20" x14ac:dyDescent="0.4">
      <c r="A10" s="116"/>
      <c r="B10" s="85">
        <v>2</v>
      </c>
      <c r="C10" s="86" t="s">
        <v>195</v>
      </c>
      <c r="D10" s="78"/>
      <c r="E10" s="78"/>
      <c r="F10" s="87"/>
    </row>
    <row r="11" spans="1:7" ht="20" x14ac:dyDescent="0.4">
      <c r="A11" s="116"/>
      <c r="B11" s="85">
        <v>3</v>
      </c>
      <c r="C11" s="86" t="s">
        <v>196</v>
      </c>
      <c r="D11" s="78"/>
      <c r="E11" s="78"/>
      <c r="F11" s="87"/>
    </row>
    <row r="12" spans="1:7" ht="20" x14ac:dyDescent="0.4">
      <c r="A12" s="116"/>
      <c r="B12" s="85">
        <v>4</v>
      </c>
      <c r="C12" s="86" t="s">
        <v>197</v>
      </c>
      <c r="D12" s="78"/>
      <c r="E12" s="78"/>
      <c r="F12" s="87"/>
    </row>
    <row r="13" spans="1:7" ht="20" x14ac:dyDescent="0.4">
      <c r="A13" s="116"/>
      <c r="B13" s="85">
        <v>5</v>
      </c>
      <c r="C13" s="86" t="s">
        <v>198</v>
      </c>
      <c r="D13" s="78"/>
      <c r="E13" s="78"/>
      <c r="F13" s="87"/>
    </row>
    <row r="14" spans="1:7" ht="20" x14ac:dyDescent="0.4">
      <c r="A14" s="116"/>
      <c r="B14" s="85">
        <v>6</v>
      </c>
      <c r="C14" s="86" t="s">
        <v>199</v>
      </c>
      <c r="D14" s="78"/>
      <c r="E14" s="78"/>
      <c r="F14" s="87"/>
    </row>
    <row r="15" spans="1:7" ht="20" x14ac:dyDescent="0.4">
      <c r="A15" s="116"/>
      <c r="B15" s="85">
        <v>7</v>
      </c>
      <c r="C15" s="86" t="s">
        <v>200</v>
      </c>
      <c r="D15" s="78"/>
      <c r="E15" s="78"/>
      <c r="F15" s="87"/>
    </row>
    <row r="16" spans="1:7" ht="20" x14ac:dyDescent="0.4">
      <c r="A16" s="116"/>
      <c r="B16" s="85">
        <v>8</v>
      </c>
      <c r="C16" s="86" t="s">
        <v>201</v>
      </c>
      <c r="D16" s="78"/>
      <c r="E16" s="78"/>
      <c r="F16" s="87"/>
    </row>
    <row r="17" spans="1:6" ht="20" x14ac:dyDescent="0.4">
      <c r="A17" s="116"/>
      <c r="B17" s="85">
        <v>9</v>
      </c>
      <c r="C17" s="86" t="s">
        <v>202</v>
      </c>
      <c r="D17" s="78"/>
      <c r="E17" s="78"/>
      <c r="F17" s="87"/>
    </row>
    <row r="18" spans="1:6" ht="20" x14ac:dyDescent="0.4">
      <c r="A18" s="116"/>
      <c r="B18" s="85">
        <v>10</v>
      </c>
      <c r="C18" s="86" t="s">
        <v>203</v>
      </c>
      <c r="D18" s="78"/>
      <c r="E18" s="78"/>
      <c r="F18" s="87"/>
    </row>
    <row r="19" spans="1:6" ht="20" x14ac:dyDescent="0.4">
      <c r="A19" s="116"/>
      <c r="B19" s="85">
        <v>11</v>
      </c>
      <c r="C19" s="86" t="s">
        <v>204</v>
      </c>
      <c r="D19" s="78"/>
      <c r="E19" s="78"/>
      <c r="F19" s="87"/>
    </row>
    <row r="20" spans="1:6" ht="20" x14ac:dyDescent="0.4">
      <c r="A20" s="116"/>
      <c r="B20" s="85">
        <v>12</v>
      </c>
      <c r="C20" s="86" t="s">
        <v>205</v>
      </c>
      <c r="D20" s="78"/>
      <c r="E20" s="78"/>
      <c r="F20" s="87"/>
    </row>
    <row r="21" spans="1:6" ht="20" x14ac:dyDescent="0.4">
      <c r="A21" s="116"/>
      <c r="B21" s="85">
        <v>13</v>
      </c>
      <c r="C21" s="86" t="s">
        <v>206</v>
      </c>
      <c r="D21" s="78"/>
      <c r="E21" s="78"/>
      <c r="F21" s="87"/>
    </row>
    <row r="22" spans="1:6" ht="20" x14ac:dyDescent="0.4">
      <c r="A22" s="116"/>
      <c r="B22" s="85">
        <v>14</v>
      </c>
      <c r="C22" s="86" t="s">
        <v>207</v>
      </c>
      <c r="D22" s="78"/>
      <c r="E22" s="78"/>
      <c r="F22" s="87"/>
    </row>
    <row r="23" spans="1:6" ht="20" x14ac:dyDescent="0.4">
      <c r="A23" s="116"/>
      <c r="B23" s="85">
        <v>15</v>
      </c>
      <c r="C23" s="86" t="s">
        <v>208</v>
      </c>
      <c r="D23" s="78"/>
      <c r="E23" s="78"/>
      <c r="F23" s="87"/>
    </row>
    <row r="24" spans="1:6" ht="20" x14ac:dyDescent="0.4">
      <c r="A24" s="116"/>
      <c r="B24" s="85">
        <v>16</v>
      </c>
      <c r="C24" s="86" t="s">
        <v>209</v>
      </c>
      <c r="D24" s="78"/>
      <c r="E24" s="78"/>
      <c r="F24" s="87"/>
    </row>
    <row r="25" spans="1:6" ht="20" x14ac:dyDescent="0.4">
      <c r="A25" s="116"/>
      <c r="B25" s="85">
        <v>17</v>
      </c>
      <c r="C25" s="88" t="s">
        <v>210</v>
      </c>
      <c r="D25" s="89"/>
      <c r="E25" s="89"/>
      <c r="F25" s="87"/>
    </row>
    <row r="26" spans="1:6" ht="19.5" customHeight="1" x14ac:dyDescent="0.35">
      <c r="A26" s="80"/>
      <c r="B26" s="80"/>
      <c r="C26" s="80" t="s">
        <v>185</v>
      </c>
      <c r="D26" s="80"/>
      <c r="E26" s="80"/>
      <c r="F26" s="80"/>
    </row>
    <row r="27" spans="1:6" ht="20" x14ac:dyDescent="0.4">
      <c r="A27" s="115" t="s">
        <v>211</v>
      </c>
      <c r="B27" s="90">
        <v>1</v>
      </c>
      <c r="C27" s="91" t="s">
        <v>212</v>
      </c>
      <c r="D27" s="89"/>
      <c r="E27" s="89"/>
      <c r="F27" s="87"/>
    </row>
    <row r="28" spans="1:6" ht="20" x14ac:dyDescent="0.4">
      <c r="A28" s="116"/>
      <c r="B28" s="76">
        <v>2</v>
      </c>
      <c r="C28" s="92" t="s">
        <v>213</v>
      </c>
      <c r="D28" s="89"/>
      <c r="E28" s="89"/>
      <c r="F28" s="87"/>
    </row>
    <row r="29" spans="1:6" ht="20" x14ac:dyDescent="0.4">
      <c r="A29" s="116"/>
      <c r="B29" s="76">
        <v>3</v>
      </c>
      <c r="C29" s="92" t="s">
        <v>214</v>
      </c>
      <c r="D29" s="89"/>
      <c r="E29" s="89"/>
      <c r="F29" s="87"/>
    </row>
    <row r="30" spans="1:6" ht="20" x14ac:dyDescent="0.4">
      <c r="A30" s="116"/>
      <c r="B30" s="76">
        <v>4</v>
      </c>
      <c r="C30" s="92" t="s">
        <v>215</v>
      </c>
      <c r="D30" s="89"/>
      <c r="E30" s="89"/>
      <c r="F30" s="87"/>
    </row>
    <row r="31" spans="1:6" ht="20" x14ac:dyDescent="0.4">
      <c r="A31" s="116"/>
      <c r="B31" s="76">
        <v>5</v>
      </c>
      <c r="C31" s="92" t="s">
        <v>216</v>
      </c>
      <c r="D31" s="89"/>
      <c r="E31" s="89"/>
      <c r="F31" s="87"/>
    </row>
    <row r="32" spans="1:6" ht="20" x14ac:dyDescent="0.4">
      <c r="A32" s="116"/>
      <c r="B32" s="76">
        <v>6</v>
      </c>
      <c r="C32" s="92" t="s">
        <v>217</v>
      </c>
      <c r="D32" s="89"/>
      <c r="E32" s="89"/>
      <c r="F32" s="87"/>
    </row>
    <row r="33" spans="1:6" ht="20" x14ac:dyDescent="0.4">
      <c r="A33" s="116"/>
      <c r="B33" s="76">
        <v>7</v>
      </c>
      <c r="C33" s="92" t="s">
        <v>218</v>
      </c>
      <c r="D33" s="89"/>
      <c r="E33" s="89"/>
      <c r="F33" s="87"/>
    </row>
    <row r="34" spans="1:6" ht="20" x14ac:dyDescent="0.4">
      <c r="A34" s="116"/>
      <c r="B34" s="76">
        <v>8</v>
      </c>
      <c r="C34" s="92" t="s">
        <v>219</v>
      </c>
      <c r="D34" s="89"/>
      <c r="E34" s="89"/>
      <c r="F34" s="87"/>
    </row>
    <row r="35" spans="1:6" ht="20" x14ac:dyDescent="0.4">
      <c r="A35" s="116"/>
      <c r="B35" s="76">
        <v>9</v>
      </c>
      <c r="C35" s="92" t="s">
        <v>220</v>
      </c>
      <c r="D35" s="89"/>
      <c r="E35" s="89"/>
      <c r="F35" s="87"/>
    </row>
    <row r="36" spans="1:6" ht="20" x14ac:dyDescent="0.4">
      <c r="A36" s="116"/>
      <c r="B36" s="76">
        <v>10</v>
      </c>
      <c r="C36" s="92" t="s">
        <v>221</v>
      </c>
      <c r="D36" s="89"/>
      <c r="E36" s="89"/>
      <c r="F36" s="87"/>
    </row>
    <row r="37" spans="1:6" ht="20" x14ac:dyDescent="0.4">
      <c r="A37" s="116"/>
      <c r="B37" s="76">
        <v>11</v>
      </c>
      <c r="C37" s="92" t="s">
        <v>222</v>
      </c>
      <c r="D37" s="89"/>
      <c r="E37" s="89"/>
      <c r="F37" s="87"/>
    </row>
    <row r="38" spans="1:6" ht="20" x14ac:dyDescent="0.4">
      <c r="A38" s="116"/>
      <c r="B38" s="76">
        <v>12</v>
      </c>
      <c r="C38" s="92" t="s">
        <v>223</v>
      </c>
      <c r="D38" s="89"/>
      <c r="E38" s="89"/>
      <c r="F38" s="87"/>
    </row>
    <row r="39" spans="1:6" ht="20" x14ac:dyDescent="0.4">
      <c r="A39" s="116"/>
      <c r="B39" s="76">
        <v>13</v>
      </c>
      <c r="C39" s="92" t="s">
        <v>224</v>
      </c>
      <c r="D39" s="89"/>
      <c r="E39" s="89"/>
      <c r="F39" s="87"/>
    </row>
    <row r="40" spans="1:6" ht="20" x14ac:dyDescent="0.4">
      <c r="A40" s="116"/>
      <c r="B40" s="76">
        <v>14</v>
      </c>
      <c r="C40" s="92" t="s">
        <v>225</v>
      </c>
      <c r="D40" s="89"/>
      <c r="E40" s="89"/>
      <c r="F40" s="87"/>
    </row>
    <row r="41" spans="1:6" ht="20" x14ac:dyDescent="0.4">
      <c r="A41" s="116"/>
      <c r="B41" s="76">
        <v>15</v>
      </c>
      <c r="C41" s="92" t="s">
        <v>226</v>
      </c>
      <c r="D41" s="89"/>
      <c r="E41" s="89"/>
      <c r="F41" s="87"/>
    </row>
    <row r="42" spans="1:6" ht="20" x14ac:dyDescent="0.4">
      <c r="A42" s="116"/>
      <c r="B42" s="76">
        <v>16</v>
      </c>
      <c r="C42" s="92" t="s">
        <v>227</v>
      </c>
      <c r="D42" s="89"/>
      <c r="E42" s="89"/>
      <c r="F42" s="87"/>
    </row>
    <row r="43" spans="1:6" ht="20" x14ac:dyDescent="0.4">
      <c r="A43" s="116"/>
      <c r="B43" s="76">
        <v>17</v>
      </c>
      <c r="C43" s="92" t="s">
        <v>228</v>
      </c>
      <c r="D43" s="89"/>
      <c r="E43" s="89"/>
      <c r="F43" s="87"/>
    </row>
    <row r="44" spans="1:6" ht="20" x14ac:dyDescent="0.4">
      <c r="A44" s="116"/>
      <c r="B44" s="76">
        <v>18</v>
      </c>
      <c r="C44" s="92" t="s">
        <v>229</v>
      </c>
      <c r="D44" s="89"/>
      <c r="E44" s="89"/>
      <c r="F44" s="87"/>
    </row>
    <row r="45" spans="1:6" ht="20" x14ac:dyDescent="0.4">
      <c r="A45" s="116"/>
      <c r="B45" s="76">
        <v>19</v>
      </c>
      <c r="C45" s="92" t="s">
        <v>230</v>
      </c>
      <c r="D45" s="89"/>
      <c r="E45" s="89"/>
      <c r="F45" s="87"/>
    </row>
    <row r="46" spans="1:6" ht="20" x14ac:dyDescent="0.4">
      <c r="A46" s="116"/>
      <c r="B46" s="76">
        <v>20</v>
      </c>
      <c r="C46" s="92" t="s">
        <v>231</v>
      </c>
      <c r="D46" s="89"/>
      <c r="E46" s="89"/>
      <c r="F46" s="87"/>
    </row>
    <row r="47" spans="1:6" ht="20" x14ac:dyDescent="0.4">
      <c r="A47" s="130"/>
      <c r="B47" s="93">
        <v>21</v>
      </c>
      <c r="C47" s="94" t="s">
        <v>232</v>
      </c>
      <c r="D47" s="89"/>
      <c r="E47" s="89"/>
      <c r="F47" s="87"/>
    </row>
    <row r="48" spans="1:6" ht="19.5" customHeight="1" x14ac:dyDescent="0.35">
      <c r="A48" s="95"/>
      <c r="B48" s="76"/>
      <c r="C48" s="96" t="s">
        <v>185</v>
      </c>
      <c r="D48" s="96"/>
      <c r="E48" s="96"/>
      <c r="F48" s="96"/>
    </row>
    <row r="49" spans="1:6" ht="20" x14ac:dyDescent="0.4">
      <c r="A49" s="124" t="s">
        <v>233</v>
      </c>
      <c r="B49" s="90">
        <v>1</v>
      </c>
      <c r="C49" s="91" t="s">
        <v>234</v>
      </c>
      <c r="D49" s="89"/>
      <c r="E49" s="89"/>
      <c r="F49" s="87"/>
    </row>
    <row r="50" spans="1:6" ht="20" x14ac:dyDescent="0.4">
      <c r="A50" s="125"/>
      <c r="B50" s="76">
        <v>2</v>
      </c>
      <c r="C50" s="92" t="s">
        <v>235</v>
      </c>
      <c r="D50" s="89"/>
      <c r="E50" s="89"/>
      <c r="F50" s="87"/>
    </row>
    <row r="51" spans="1:6" ht="20" x14ac:dyDescent="0.4">
      <c r="A51" s="125"/>
      <c r="B51" s="76">
        <v>3</v>
      </c>
      <c r="C51" s="92" t="s">
        <v>236</v>
      </c>
      <c r="D51" s="89"/>
      <c r="E51" s="89"/>
      <c r="F51" s="87"/>
    </row>
    <row r="52" spans="1:6" ht="20" x14ac:dyDescent="0.4">
      <c r="A52" s="125"/>
      <c r="B52" s="76">
        <v>4</v>
      </c>
      <c r="C52" s="92" t="s">
        <v>237</v>
      </c>
      <c r="D52" s="89"/>
      <c r="E52" s="89"/>
      <c r="F52" s="87"/>
    </row>
    <row r="53" spans="1:6" ht="20" x14ac:dyDescent="0.4">
      <c r="A53" s="125"/>
      <c r="B53" s="76">
        <v>5</v>
      </c>
      <c r="C53" s="92" t="s">
        <v>238</v>
      </c>
      <c r="D53" s="89"/>
      <c r="E53" s="89"/>
      <c r="F53" s="87"/>
    </row>
    <row r="54" spans="1:6" ht="20" x14ac:dyDescent="0.4">
      <c r="A54" s="125"/>
      <c r="B54" s="76">
        <v>6</v>
      </c>
      <c r="C54" s="92" t="s">
        <v>239</v>
      </c>
      <c r="D54" s="89"/>
      <c r="E54" s="89"/>
      <c r="F54" s="87"/>
    </row>
    <row r="55" spans="1:6" ht="20" x14ac:dyDescent="0.4">
      <c r="A55" s="125"/>
      <c r="B55" s="76">
        <v>7</v>
      </c>
      <c r="C55" s="92" t="s">
        <v>240</v>
      </c>
      <c r="D55" s="89"/>
      <c r="E55" s="89"/>
      <c r="F55" s="87"/>
    </row>
    <row r="56" spans="1:6" ht="20" x14ac:dyDescent="0.4">
      <c r="A56" s="125"/>
      <c r="B56" s="76">
        <v>8</v>
      </c>
      <c r="C56" s="92" t="s">
        <v>241</v>
      </c>
      <c r="D56" s="89"/>
      <c r="E56" s="89"/>
      <c r="F56" s="87"/>
    </row>
    <row r="57" spans="1:6" ht="20" x14ac:dyDescent="0.4">
      <c r="A57" s="125"/>
      <c r="B57" s="76">
        <v>9</v>
      </c>
      <c r="C57" s="92" t="s">
        <v>242</v>
      </c>
      <c r="D57" s="89"/>
      <c r="E57" s="89"/>
      <c r="F57" s="87"/>
    </row>
    <row r="58" spans="1:6" ht="20" x14ac:dyDescent="0.4">
      <c r="A58" s="125"/>
      <c r="B58" s="76">
        <v>10</v>
      </c>
      <c r="C58" s="92" t="s">
        <v>243</v>
      </c>
      <c r="D58" s="89"/>
      <c r="E58" s="89"/>
      <c r="F58" s="87"/>
    </row>
    <row r="59" spans="1:6" ht="20" x14ac:dyDescent="0.4">
      <c r="A59" s="125"/>
      <c r="B59" s="76">
        <v>11</v>
      </c>
      <c r="C59" s="92" t="s">
        <v>244</v>
      </c>
      <c r="D59" s="89"/>
      <c r="E59" s="89"/>
      <c r="F59" s="87"/>
    </row>
    <row r="60" spans="1:6" ht="20" x14ac:dyDescent="0.4">
      <c r="A60" s="125"/>
      <c r="B60" s="76">
        <v>12</v>
      </c>
      <c r="C60" s="92" t="s">
        <v>245</v>
      </c>
      <c r="D60" s="89"/>
      <c r="E60" s="89"/>
      <c r="F60" s="87"/>
    </row>
    <row r="61" spans="1:6" ht="20" x14ac:dyDescent="0.4">
      <c r="A61" s="125"/>
      <c r="B61" s="76">
        <v>13</v>
      </c>
      <c r="C61" s="92" t="s">
        <v>246</v>
      </c>
      <c r="D61" s="89"/>
      <c r="E61" s="89"/>
      <c r="F61" s="87"/>
    </row>
    <row r="62" spans="1:6" ht="20" x14ac:dyDescent="0.4">
      <c r="A62" s="125"/>
      <c r="B62" s="76">
        <v>14</v>
      </c>
      <c r="C62" s="92" t="s">
        <v>247</v>
      </c>
      <c r="D62" s="89"/>
      <c r="E62" s="89"/>
      <c r="F62" s="87"/>
    </row>
    <row r="63" spans="1:6" ht="20" x14ac:dyDescent="0.4">
      <c r="A63" s="125"/>
      <c r="B63" s="76">
        <v>15</v>
      </c>
      <c r="C63" s="92" t="s">
        <v>248</v>
      </c>
      <c r="D63" s="89"/>
      <c r="E63" s="89"/>
      <c r="F63" s="87"/>
    </row>
    <row r="64" spans="1:6" ht="20" x14ac:dyDescent="0.4">
      <c r="A64" s="125"/>
      <c r="B64" s="76">
        <v>16</v>
      </c>
      <c r="C64" s="92" t="s">
        <v>249</v>
      </c>
      <c r="D64" s="89"/>
      <c r="E64" s="89"/>
      <c r="F64" s="87"/>
    </row>
    <row r="65" spans="1:6" ht="20" x14ac:dyDescent="0.4">
      <c r="A65" s="125"/>
      <c r="B65" s="76">
        <v>17</v>
      </c>
      <c r="C65" s="92" t="s">
        <v>250</v>
      </c>
      <c r="D65" s="89"/>
      <c r="E65" s="89"/>
      <c r="F65" s="87"/>
    </row>
    <row r="66" spans="1:6" ht="20" x14ac:dyDescent="0.4">
      <c r="A66" s="125"/>
      <c r="B66" s="76">
        <v>18</v>
      </c>
      <c r="C66" s="92" t="s">
        <v>251</v>
      </c>
      <c r="D66" s="89"/>
      <c r="E66" s="89"/>
      <c r="F66" s="87"/>
    </row>
    <row r="67" spans="1:6" ht="20" x14ac:dyDescent="0.4">
      <c r="A67" s="125"/>
      <c r="B67" s="76">
        <v>19</v>
      </c>
      <c r="C67" s="92" t="s">
        <v>252</v>
      </c>
      <c r="D67" s="89"/>
      <c r="E67" s="89"/>
      <c r="F67" s="87"/>
    </row>
    <row r="68" spans="1:6" ht="20" x14ac:dyDescent="0.4">
      <c r="A68" s="125"/>
      <c r="B68" s="76">
        <v>20</v>
      </c>
      <c r="C68" s="92" t="s">
        <v>253</v>
      </c>
      <c r="D68" s="89"/>
      <c r="E68" s="89"/>
      <c r="F68" s="87"/>
    </row>
    <row r="69" spans="1:6" ht="20" x14ac:dyDescent="0.4">
      <c r="A69" s="125"/>
      <c r="B69" s="76">
        <v>21</v>
      </c>
      <c r="C69" s="92" t="s">
        <v>254</v>
      </c>
      <c r="D69" s="89"/>
      <c r="E69" s="89"/>
      <c r="F69" s="87"/>
    </row>
    <row r="70" spans="1:6" ht="20" x14ac:dyDescent="0.4">
      <c r="A70" s="125"/>
      <c r="B70" s="76">
        <v>22</v>
      </c>
      <c r="C70" s="92" t="s">
        <v>255</v>
      </c>
      <c r="D70" s="89"/>
      <c r="E70" s="89"/>
      <c r="F70" s="87"/>
    </row>
    <row r="71" spans="1:6" ht="20" x14ac:dyDescent="0.4">
      <c r="A71" s="125"/>
      <c r="B71" s="76">
        <v>23</v>
      </c>
      <c r="C71" s="92" t="s">
        <v>256</v>
      </c>
      <c r="D71" s="89"/>
      <c r="E71" s="89"/>
      <c r="F71" s="87"/>
    </row>
    <row r="72" spans="1:6" ht="20" x14ac:dyDescent="0.4">
      <c r="A72" s="125"/>
      <c r="B72" s="76">
        <v>24</v>
      </c>
      <c r="C72" s="92" t="s">
        <v>257</v>
      </c>
      <c r="D72" s="89"/>
      <c r="E72" s="89"/>
      <c r="F72" s="87"/>
    </row>
    <row r="73" spans="1:6" ht="20" x14ac:dyDescent="0.4">
      <c r="A73" s="125"/>
      <c r="B73" s="76">
        <v>25</v>
      </c>
      <c r="C73" s="92" t="s">
        <v>258</v>
      </c>
      <c r="D73" s="89"/>
      <c r="E73" s="89"/>
      <c r="F73" s="87"/>
    </row>
    <row r="74" spans="1:6" ht="20" x14ac:dyDescent="0.4">
      <c r="A74" s="125"/>
      <c r="B74" s="76">
        <v>26</v>
      </c>
      <c r="C74" s="92" t="s">
        <v>259</v>
      </c>
      <c r="D74" s="89"/>
      <c r="E74" s="89"/>
      <c r="F74" s="87"/>
    </row>
    <row r="75" spans="1:6" ht="20" x14ac:dyDescent="0.4">
      <c r="A75" s="126"/>
      <c r="B75" s="93">
        <v>27</v>
      </c>
      <c r="C75" s="94" t="s">
        <v>260</v>
      </c>
      <c r="D75" s="89"/>
      <c r="E75" s="89"/>
      <c r="F75" s="87"/>
    </row>
    <row r="76" spans="1:6" ht="20" x14ac:dyDescent="0.4">
      <c r="A76" s="125" t="s">
        <v>233</v>
      </c>
      <c r="B76" s="76">
        <v>28</v>
      </c>
      <c r="C76" s="97" t="s">
        <v>261</v>
      </c>
      <c r="D76" s="89"/>
      <c r="E76" s="89"/>
      <c r="F76" s="87"/>
    </row>
    <row r="77" spans="1:6" ht="20" x14ac:dyDescent="0.4">
      <c r="A77" s="125"/>
      <c r="B77" s="76">
        <v>29</v>
      </c>
      <c r="C77" s="92" t="s">
        <v>262</v>
      </c>
      <c r="D77" s="89"/>
      <c r="E77" s="89"/>
      <c r="F77" s="87"/>
    </row>
    <row r="78" spans="1:6" ht="20" x14ac:dyDescent="0.4">
      <c r="A78" s="125"/>
      <c r="B78" s="76">
        <v>30</v>
      </c>
      <c r="C78" s="92" t="s">
        <v>263</v>
      </c>
      <c r="D78" s="89"/>
      <c r="E78" s="89"/>
      <c r="F78" s="87"/>
    </row>
    <row r="79" spans="1:6" ht="20" x14ac:dyDescent="0.4">
      <c r="A79" s="131"/>
      <c r="B79" s="76">
        <v>31</v>
      </c>
      <c r="C79" s="92" t="s">
        <v>264</v>
      </c>
      <c r="D79" s="89"/>
      <c r="E79" s="89"/>
      <c r="F79" s="87"/>
    </row>
    <row r="80" spans="1:6" ht="19.5" customHeight="1" x14ac:dyDescent="0.35">
      <c r="A80" s="79"/>
      <c r="B80" s="76"/>
      <c r="C80" s="80" t="s">
        <v>185</v>
      </c>
      <c r="D80" s="96"/>
      <c r="E80" s="96"/>
      <c r="F80" s="96"/>
    </row>
    <row r="81" spans="1:6" ht="20" x14ac:dyDescent="0.4">
      <c r="A81" s="115" t="s">
        <v>265</v>
      </c>
      <c r="B81" s="90">
        <v>1</v>
      </c>
      <c r="C81" s="91" t="s">
        <v>266</v>
      </c>
      <c r="D81" s="89"/>
      <c r="E81" s="89"/>
      <c r="F81" s="87"/>
    </row>
    <row r="82" spans="1:6" ht="20" x14ac:dyDescent="0.4">
      <c r="A82" s="116"/>
      <c r="B82" s="76">
        <v>2</v>
      </c>
      <c r="C82" s="92" t="s">
        <v>267</v>
      </c>
      <c r="D82" s="89"/>
      <c r="E82" s="89"/>
      <c r="F82" s="87"/>
    </row>
    <row r="83" spans="1:6" ht="20" x14ac:dyDescent="0.4">
      <c r="A83" s="116"/>
      <c r="B83" s="76">
        <v>3</v>
      </c>
      <c r="C83" s="92" t="s">
        <v>268</v>
      </c>
      <c r="D83" s="89"/>
      <c r="E83" s="89"/>
      <c r="F83" s="87"/>
    </row>
    <row r="84" spans="1:6" ht="20" x14ac:dyDescent="0.4">
      <c r="A84" s="116"/>
      <c r="B84" s="76">
        <v>4</v>
      </c>
      <c r="C84" s="92" t="s">
        <v>269</v>
      </c>
      <c r="D84" s="89"/>
      <c r="E84" s="89"/>
      <c r="F84" s="87"/>
    </row>
    <row r="85" spans="1:6" ht="20" x14ac:dyDescent="0.4">
      <c r="A85" s="116"/>
      <c r="B85" s="76">
        <v>5</v>
      </c>
      <c r="C85" s="92" t="s">
        <v>270</v>
      </c>
      <c r="D85" s="89"/>
      <c r="E85" s="89"/>
      <c r="F85" s="87"/>
    </row>
    <row r="86" spans="1:6" ht="20" x14ac:dyDescent="0.4">
      <c r="A86" s="116"/>
      <c r="B86" s="76">
        <v>6</v>
      </c>
      <c r="C86" s="92" t="s">
        <v>271</v>
      </c>
      <c r="D86" s="89"/>
      <c r="E86" s="89"/>
      <c r="F86" s="87"/>
    </row>
    <row r="87" spans="1:6" ht="20" x14ac:dyDescent="0.4">
      <c r="A87" s="116"/>
      <c r="B87" s="76">
        <v>7</v>
      </c>
      <c r="C87" s="92" t="s">
        <v>272</v>
      </c>
      <c r="D87" s="89"/>
      <c r="E87" s="89"/>
      <c r="F87" s="87"/>
    </row>
    <row r="88" spans="1:6" ht="20" x14ac:dyDescent="0.4">
      <c r="A88" s="116"/>
      <c r="B88" s="76">
        <v>8</v>
      </c>
      <c r="C88" s="92" t="s">
        <v>273</v>
      </c>
      <c r="D88" s="89"/>
      <c r="E88" s="89"/>
      <c r="F88" s="87"/>
    </row>
    <row r="89" spans="1:6" ht="20" x14ac:dyDescent="0.4">
      <c r="A89" s="116"/>
      <c r="B89" s="76">
        <v>9</v>
      </c>
      <c r="C89" s="92" t="s">
        <v>274</v>
      </c>
      <c r="D89" s="89"/>
      <c r="E89" s="89"/>
      <c r="F89" s="87"/>
    </row>
    <row r="90" spans="1:6" ht="20" x14ac:dyDescent="0.4">
      <c r="A90" s="116"/>
      <c r="B90" s="76">
        <v>10</v>
      </c>
      <c r="C90" s="92" t="s">
        <v>275</v>
      </c>
      <c r="D90" s="89"/>
      <c r="E90" s="89"/>
      <c r="F90" s="87"/>
    </row>
    <row r="91" spans="1:6" ht="20" x14ac:dyDescent="0.4">
      <c r="A91" s="116"/>
      <c r="B91" s="76">
        <v>11</v>
      </c>
      <c r="C91" s="92" t="s">
        <v>276</v>
      </c>
      <c r="D91" s="89"/>
      <c r="E91" s="89"/>
      <c r="F91" s="87"/>
    </row>
    <row r="92" spans="1:6" ht="20" x14ac:dyDescent="0.4">
      <c r="A92" s="116"/>
      <c r="B92" s="76">
        <v>12</v>
      </c>
      <c r="C92" s="92" t="s">
        <v>277</v>
      </c>
      <c r="D92" s="89"/>
      <c r="E92" s="89"/>
      <c r="F92" s="87"/>
    </row>
    <row r="93" spans="1:6" ht="20" x14ac:dyDescent="0.4">
      <c r="A93" s="116"/>
      <c r="B93" s="76">
        <v>13</v>
      </c>
      <c r="C93" s="92" t="s">
        <v>278</v>
      </c>
      <c r="D93" s="89"/>
      <c r="E93" s="89"/>
      <c r="F93" s="87"/>
    </row>
    <row r="94" spans="1:6" ht="20" x14ac:dyDescent="0.4">
      <c r="A94" s="116"/>
      <c r="B94" s="76">
        <v>14</v>
      </c>
      <c r="C94" s="92" t="s">
        <v>279</v>
      </c>
      <c r="D94" s="89"/>
      <c r="E94" s="89"/>
      <c r="F94" s="87"/>
    </row>
    <row r="95" spans="1:6" ht="20" x14ac:dyDescent="0.4">
      <c r="A95" s="116"/>
      <c r="B95" s="76">
        <v>15</v>
      </c>
      <c r="C95" s="92" t="s">
        <v>280</v>
      </c>
      <c r="D95" s="89"/>
      <c r="E95" s="89"/>
      <c r="F95" s="87"/>
    </row>
    <row r="96" spans="1:6" ht="20" x14ac:dyDescent="0.4">
      <c r="A96" s="116"/>
      <c r="B96" s="76">
        <v>16</v>
      </c>
      <c r="C96" s="92" t="s">
        <v>281</v>
      </c>
      <c r="D96" s="89"/>
      <c r="E96" s="89"/>
      <c r="F96" s="87"/>
    </row>
    <row r="97" spans="1:6" ht="20" x14ac:dyDescent="0.4">
      <c r="A97" s="116"/>
      <c r="B97" s="76">
        <v>17</v>
      </c>
      <c r="C97" s="92" t="s">
        <v>282</v>
      </c>
      <c r="D97" s="89"/>
      <c r="E97" s="89"/>
      <c r="F97" s="87"/>
    </row>
    <row r="98" spans="1:6" ht="20" x14ac:dyDescent="0.4">
      <c r="A98" s="116"/>
      <c r="B98" s="76">
        <v>18</v>
      </c>
      <c r="C98" s="92" t="s">
        <v>283</v>
      </c>
      <c r="D98" s="89"/>
      <c r="E98" s="89"/>
      <c r="F98" s="87"/>
    </row>
    <row r="99" spans="1:6" ht="20" x14ac:dyDescent="0.4">
      <c r="A99" s="116"/>
      <c r="B99" s="76">
        <v>19</v>
      </c>
      <c r="C99" s="92" t="s">
        <v>284</v>
      </c>
      <c r="D99" s="89"/>
      <c r="E99" s="89"/>
      <c r="F99" s="87"/>
    </row>
    <row r="100" spans="1:6" ht="20" x14ac:dyDescent="0.4">
      <c r="A100" s="116"/>
      <c r="B100" s="76">
        <v>20</v>
      </c>
      <c r="C100" s="92" t="s">
        <v>285</v>
      </c>
      <c r="D100" s="89"/>
      <c r="E100" s="89"/>
      <c r="F100" s="87"/>
    </row>
    <row r="101" spans="1:6" ht="20" x14ac:dyDescent="0.4">
      <c r="A101" s="121"/>
      <c r="B101" s="76">
        <v>21</v>
      </c>
      <c r="C101" s="92" t="s">
        <v>286</v>
      </c>
      <c r="D101" s="89"/>
      <c r="E101" s="89"/>
      <c r="F101" s="87"/>
    </row>
    <row r="102" spans="1:6" ht="19.5" customHeight="1" x14ac:dyDescent="0.35">
      <c r="A102" s="79"/>
      <c r="B102" s="76"/>
      <c r="C102" s="80" t="s">
        <v>185</v>
      </c>
      <c r="D102" s="96"/>
      <c r="E102" s="96"/>
      <c r="F102" s="96"/>
    </row>
    <row r="103" spans="1:6" ht="20" x14ac:dyDescent="0.4">
      <c r="A103" s="115" t="s">
        <v>287</v>
      </c>
      <c r="B103" s="81">
        <v>1</v>
      </c>
      <c r="C103" s="98" t="s">
        <v>288</v>
      </c>
      <c r="D103" s="89"/>
      <c r="E103" s="89"/>
      <c r="F103" s="87"/>
    </row>
    <row r="104" spans="1:6" ht="20" x14ac:dyDescent="0.4">
      <c r="A104" s="116"/>
      <c r="B104" s="85">
        <v>2</v>
      </c>
      <c r="C104" s="88" t="s">
        <v>289</v>
      </c>
      <c r="D104" s="89"/>
      <c r="E104" s="89"/>
      <c r="F104" s="87"/>
    </row>
    <row r="105" spans="1:6" ht="20" x14ac:dyDescent="0.4">
      <c r="A105" s="116"/>
      <c r="B105" s="85">
        <v>3</v>
      </c>
      <c r="C105" s="88" t="s">
        <v>290</v>
      </c>
      <c r="D105" s="89"/>
      <c r="E105" s="89"/>
      <c r="F105" s="87"/>
    </row>
    <row r="106" spans="1:6" ht="20" x14ac:dyDescent="0.4">
      <c r="A106" s="116"/>
      <c r="B106" s="85">
        <v>4</v>
      </c>
      <c r="C106" s="88" t="s">
        <v>291</v>
      </c>
      <c r="D106" s="89"/>
      <c r="E106" s="89"/>
      <c r="F106" s="87"/>
    </row>
    <row r="107" spans="1:6" ht="20" x14ac:dyDescent="0.4">
      <c r="A107" s="116"/>
      <c r="B107" s="85">
        <v>5</v>
      </c>
      <c r="C107" s="88" t="s">
        <v>292</v>
      </c>
      <c r="D107" s="89"/>
      <c r="E107" s="89"/>
      <c r="F107" s="87"/>
    </row>
    <row r="108" spans="1:6" ht="20" x14ac:dyDescent="0.4">
      <c r="A108" s="116"/>
      <c r="B108" s="85">
        <v>6</v>
      </c>
      <c r="C108" s="88" t="s">
        <v>293</v>
      </c>
      <c r="D108" s="89"/>
      <c r="E108" s="89"/>
      <c r="F108" s="87"/>
    </row>
    <row r="109" spans="1:6" ht="20" x14ac:dyDescent="0.4">
      <c r="A109" s="116"/>
      <c r="B109" s="85">
        <v>7</v>
      </c>
      <c r="C109" s="88" t="s">
        <v>294</v>
      </c>
      <c r="D109" s="89"/>
      <c r="E109" s="89"/>
      <c r="F109" s="87"/>
    </row>
    <row r="110" spans="1:6" ht="20" x14ac:dyDescent="0.4">
      <c r="A110" s="116"/>
      <c r="B110" s="85">
        <v>8</v>
      </c>
      <c r="C110" s="88" t="s">
        <v>295</v>
      </c>
      <c r="D110" s="89"/>
      <c r="E110" s="89"/>
      <c r="F110" s="87"/>
    </row>
    <row r="111" spans="1:6" ht="20" x14ac:dyDescent="0.4">
      <c r="A111" s="116"/>
      <c r="B111" s="85">
        <v>9</v>
      </c>
      <c r="C111" s="88" t="s">
        <v>296</v>
      </c>
      <c r="D111" s="89"/>
      <c r="E111" s="89"/>
      <c r="F111" s="87"/>
    </row>
    <row r="112" spans="1:6" ht="20" x14ac:dyDescent="0.4">
      <c r="A112" s="116"/>
      <c r="B112" s="85">
        <v>10</v>
      </c>
      <c r="C112" s="88" t="s">
        <v>297</v>
      </c>
      <c r="D112" s="89"/>
      <c r="E112" s="89"/>
      <c r="F112" s="87"/>
    </row>
    <row r="113" spans="1:6" ht="20" x14ac:dyDescent="0.4">
      <c r="A113" s="116"/>
      <c r="B113" s="85">
        <v>11</v>
      </c>
      <c r="C113" s="88" t="s">
        <v>298</v>
      </c>
      <c r="D113" s="89"/>
      <c r="E113" s="89"/>
      <c r="F113" s="87"/>
    </row>
    <row r="114" spans="1:6" ht="20" x14ac:dyDescent="0.4">
      <c r="A114" s="116"/>
      <c r="B114" s="85">
        <v>12</v>
      </c>
      <c r="C114" s="88" t="s">
        <v>299</v>
      </c>
      <c r="D114" s="89"/>
      <c r="E114" s="89"/>
      <c r="F114" s="87"/>
    </row>
    <row r="115" spans="1:6" ht="20" x14ac:dyDescent="0.4">
      <c r="A115" s="116"/>
      <c r="B115" s="85">
        <v>13</v>
      </c>
      <c r="C115" s="88" t="s">
        <v>300</v>
      </c>
      <c r="D115" s="89"/>
      <c r="E115" s="89"/>
      <c r="F115" s="87"/>
    </row>
    <row r="116" spans="1:6" ht="20" x14ac:dyDescent="0.4">
      <c r="A116" s="116"/>
      <c r="B116" s="85">
        <v>14</v>
      </c>
      <c r="C116" s="88" t="s">
        <v>301</v>
      </c>
      <c r="D116" s="89"/>
      <c r="E116" s="89"/>
      <c r="F116" s="87"/>
    </row>
    <row r="117" spans="1:6" ht="20" x14ac:dyDescent="0.4">
      <c r="A117" s="116"/>
      <c r="B117" s="85">
        <v>15</v>
      </c>
      <c r="C117" s="88" t="s">
        <v>302</v>
      </c>
      <c r="D117" s="89"/>
      <c r="E117" s="89"/>
      <c r="F117" s="87"/>
    </row>
    <row r="118" spans="1:6" ht="20" x14ac:dyDescent="0.4">
      <c r="A118" s="116"/>
      <c r="B118" s="85">
        <v>16</v>
      </c>
      <c r="C118" s="88" t="s">
        <v>303</v>
      </c>
      <c r="D118" s="89"/>
      <c r="E118" s="89"/>
      <c r="F118" s="87"/>
    </row>
    <row r="119" spans="1:6" ht="20" x14ac:dyDescent="0.4">
      <c r="A119" s="116"/>
      <c r="B119" s="85">
        <v>17</v>
      </c>
      <c r="C119" s="88" t="s">
        <v>304</v>
      </c>
      <c r="D119" s="89"/>
      <c r="E119" s="89"/>
      <c r="F119" s="87"/>
    </row>
    <row r="120" spans="1:6" ht="20" x14ac:dyDescent="0.4">
      <c r="A120" s="116"/>
      <c r="B120" s="85">
        <v>18</v>
      </c>
      <c r="C120" s="88" t="s">
        <v>305</v>
      </c>
      <c r="D120" s="89"/>
      <c r="E120" s="89"/>
      <c r="F120" s="87"/>
    </row>
    <row r="121" spans="1:6" ht="20" x14ac:dyDescent="0.4">
      <c r="A121" s="116"/>
      <c r="B121" s="85">
        <v>19</v>
      </c>
      <c r="C121" s="88" t="s">
        <v>306</v>
      </c>
      <c r="D121" s="89"/>
      <c r="E121" s="89"/>
      <c r="F121" s="87"/>
    </row>
    <row r="122" spans="1:6" ht="20" x14ac:dyDescent="0.4">
      <c r="A122" s="121"/>
      <c r="B122" s="85">
        <v>20</v>
      </c>
      <c r="C122" s="88" t="s">
        <v>307</v>
      </c>
      <c r="D122" s="89"/>
      <c r="E122" s="89"/>
      <c r="F122" s="87"/>
    </row>
    <row r="123" spans="1:6" ht="19.5" customHeight="1" x14ac:dyDescent="0.35">
      <c r="A123" s="79"/>
      <c r="B123" s="76"/>
      <c r="C123" s="99" t="s">
        <v>185</v>
      </c>
      <c r="D123" s="100"/>
      <c r="E123" s="100"/>
      <c r="F123" s="100"/>
    </row>
    <row r="124" spans="1:6" ht="20" x14ac:dyDescent="0.4">
      <c r="A124" s="120" t="s">
        <v>308</v>
      </c>
      <c r="B124" s="76">
        <v>1</v>
      </c>
      <c r="C124" s="92" t="s">
        <v>309</v>
      </c>
      <c r="D124" s="89"/>
      <c r="E124" s="89"/>
      <c r="F124" s="87"/>
    </row>
    <row r="125" spans="1:6" ht="20" x14ac:dyDescent="0.4">
      <c r="A125" s="116"/>
      <c r="B125" s="76">
        <v>2</v>
      </c>
      <c r="C125" s="92" t="s">
        <v>310</v>
      </c>
      <c r="D125" s="89"/>
      <c r="E125" s="89"/>
      <c r="F125" s="87"/>
    </row>
    <row r="126" spans="1:6" ht="20" x14ac:dyDescent="0.4">
      <c r="A126" s="116"/>
      <c r="B126" s="76">
        <v>3</v>
      </c>
      <c r="C126" s="92" t="s">
        <v>311</v>
      </c>
      <c r="D126" s="89"/>
      <c r="E126" s="89"/>
      <c r="F126" s="87"/>
    </row>
    <row r="127" spans="1:6" ht="20" x14ac:dyDescent="0.4">
      <c r="A127" s="116"/>
      <c r="B127" s="76">
        <v>4</v>
      </c>
      <c r="C127" s="92" t="s">
        <v>312</v>
      </c>
      <c r="D127" s="89"/>
      <c r="E127" s="89"/>
      <c r="F127" s="87"/>
    </row>
    <row r="128" spans="1:6" ht="20" x14ac:dyDescent="0.4">
      <c r="A128" s="116"/>
      <c r="B128" s="76">
        <v>5</v>
      </c>
      <c r="C128" s="92" t="s">
        <v>313</v>
      </c>
      <c r="D128" s="89"/>
      <c r="E128" s="89"/>
      <c r="F128" s="87"/>
    </row>
    <row r="129" spans="1:6" ht="20" x14ac:dyDescent="0.4">
      <c r="A129" s="116"/>
      <c r="B129" s="76">
        <v>6</v>
      </c>
      <c r="C129" s="92" t="s">
        <v>314</v>
      </c>
      <c r="D129" s="89"/>
      <c r="E129" s="89"/>
      <c r="F129" s="87"/>
    </row>
    <row r="130" spans="1:6" ht="20" x14ac:dyDescent="0.4">
      <c r="A130" s="116"/>
      <c r="B130" s="76">
        <v>7</v>
      </c>
      <c r="C130" s="92" t="s">
        <v>315</v>
      </c>
      <c r="D130" s="89"/>
      <c r="E130" s="89"/>
      <c r="F130" s="87"/>
    </row>
    <row r="131" spans="1:6" ht="20" x14ac:dyDescent="0.4">
      <c r="A131" s="121"/>
      <c r="B131" s="76">
        <v>8</v>
      </c>
      <c r="C131" s="92" t="s">
        <v>316</v>
      </c>
      <c r="D131" s="89"/>
      <c r="E131" s="89"/>
      <c r="F131" s="87"/>
    </row>
    <row r="132" spans="1:6" ht="19.5" customHeight="1" x14ac:dyDescent="0.35">
      <c r="A132" s="79"/>
      <c r="B132" s="76"/>
      <c r="C132" s="99" t="s">
        <v>185</v>
      </c>
      <c r="D132" s="100"/>
      <c r="E132" s="100"/>
      <c r="F132" s="100"/>
    </row>
    <row r="133" spans="1:6" ht="20" x14ac:dyDescent="0.4">
      <c r="A133" s="120" t="s">
        <v>317</v>
      </c>
      <c r="B133" s="76">
        <v>1</v>
      </c>
      <c r="C133" s="92" t="s">
        <v>318</v>
      </c>
      <c r="D133" s="89"/>
      <c r="E133" s="89"/>
      <c r="F133" s="87"/>
    </row>
    <row r="134" spans="1:6" ht="20" x14ac:dyDescent="0.4">
      <c r="A134" s="116"/>
      <c r="B134" s="76">
        <v>2</v>
      </c>
      <c r="C134" s="92" t="s">
        <v>319</v>
      </c>
      <c r="D134" s="89"/>
      <c r="E134" s="89"/>
      <c r="F134" s="87"/>
    </row>
    <row r="135" spans="1:6" ht="20" x14ac:dyDescent="0.4">
      <c r="A135" s="116"/>
      <c r="B135" s="76">
        <v>3</v>
      </c>
      <c r="C135" s="92" t="s">
        <v>320</v>
      </c>
      <c r="D135" s="89"/>
      <c r="E135" s="89"/>
      <c r="F135" s="87"/>
    </row>
    <row r="136" spans="1:6" ht="20" x14ac:dyDescent="0.4">
      <c r="A136" s="116"/>
      <c r="B136" s="76">
        <v>4</v>
      </c>
      <c r="C136" s="92" t="s">
        <v>321</v>
      </c>
      <c r="D136" s="89"/>
      <c r="E136" s="89"/>
      <c r="F136" s="87"/>
    </row>
    <row r="137" spans="1:6" ht="20" x14ac:dyDescent="0.4">
      <c r="A137" s="116"/>
      <c r="B137" s="76">
        <v>5</v>
      </c>
      <c r="C137" s="92" t="s">
        <v>322</v>
      </c>
      <c r="D137" s="89"/>
      <c r="E137" s="89"/>
      <c r="F137" s="87"/>
    </row>
    <row r="138" spans="1:6" ht="20" x14ac:dyDescent="0.4">
      <c r="A138" s="116"/>
      <c r="B138" s="76">
        <v>6</v>
      </c>
      <c r="C138" s="92" t="s">
        <v>323</v>
      </c>
      <c r="D138" s="89"/>
      <c r="E138" s="89"/>
      <c r="F138" s="87"/>
    </row>
    <row r="139" spans="1:6" ht="20" x14ac:dyDescent="0.4">
      <c r="A139" s="116"/>
      <c r="B139" s="76">
        <v>7</v>
      </c>
      <c r="C139" s="92" t="s">
        <v>324</v>
      </c>
      <c r="D139" s="89"/>
      <c r="E139" s="89"/>
      <c r="F139" s="87"/>
    </row>
    <row r="140" spans="1:6" ht="20" x14ac:dyDescent="0.4">
      <c r="A140" s="116"/>
      <c r="B140" s="76">
        <v>8</v>
      </c>
      <c r="C140" s="92" t="s">
        <v>325</v>
      </c>
      <c r="D140" s="89"/>
      <c r="E140" s="89"/>
      <c r="F140" s="87"/>
    </row>
    <row r="141" spans="1:6" ht="20" x14ac:dyDescent="0.4">
      <c r="A141" s="116"/>
      <c r="B141" s="76">
        <v>9</v>
      </c>
      <c r="C141" s="92" t="s">
        <v>326</v>
      </c>
      <c r="D141" s="89"/>
      <c r="E141" s="89"/>
      <c r="F141" s="87"/>
    </row>
    <row r="142" spans="1:6" ht="20" x14ac:dyDescent="0.4">
      <c r="A142" s="116"/>
      <c r="B142" s="76">
        <v>10</v>
      </c>
      <c r="C142" s="92" t="s">
        <v>327</v>
      </c>
      <c r="D142" s="89"/>
      <c r="E142" s="89"/>
      <c r="F142" s="87"/>
    </row>
    <row r="143" spans="1:6" ht="20" x14ac:dyDescent="0.4">
      <c r="A143" s="116"/>
      <c r="B143" s="76">
        <v>11</v>
      </c>
      <c r="C143" s="92" t="s">
        <v>328</v>
      </c>
      <c r="D143" s="89"/>
      <c r="E143" s="89"/>
      <c r="F143" s="87"/>
    </row>
    <row r="144" spans="1:6" ht="20" x14ac:dyDescent="0.4">
      <c r="A144" s="116"/>
      <c r="B144" s="76">
        <v>12</v>
      </c>
      <c r="C144" s="92" t="s">
        <v>329</v>
      </c>
      <c r="D144" s="89"/>
      <c r="E144" s="89"/>
      <c r="F144" s="87"/>
    </row>
    <row r="145" spans="1:6" ht="20" x14ac:dyDescent="0.4">
      <c r="A145" s="116"/>
      <c r="B145" s="76">
        <v>13</v>
      </c>
      <c r="C145" s="92" t="s">
        <v>330</v>
      </c>
      <c r="D145" s="89"/>
      <c r="E145" s="89"/>
      <c r="F145" s="87"/>
    </row>
    <row r="146" spans="1:6" ht="20" x14ac:dyDescent="0.4">
      <c r="A146" s="116"/>
      <c r="B146" s="76">
        <v>14</v>
      </c>
      <c r="C146" s="92" t="s">
        <v>331</v>
      </c>
      <c r="D146" s="89"/>
      <c r="E146" s="89"/>
      <c r="F146" s="87"/>
    </row>
    <row r="147" spans="1:6" ht="20" x14ac:dyDescent="0.4">
      <c r="A147" s="116"/>
      <c r="B147" s="76">
        <v>15</v>
      </c>
      <c r="C147" s="92" t="s">
        <v>332</v>
      </c>
      <c r="D147" s="89"/>
      <c r="E147" s="89"/>
      <c r="F147" s="87"/>
    </row>
    <row r="148" spans="1:6" ht="20" x14ac:dyDescent="0.4">
      <c r="A148" s="116"/>
      <c r="B148" s="76">
        <v>16</v>
      </c>
      <c r="C148" s="92" t="s">
        <v>333</v>
      </c>
      <c r="D148" s="89"/>
      <c r="E148" s="89"/>
      <c r="F148" s="87"/>
    </row>
    <row r="149" spans="1:6" ht="20" x14ac:dyDescent="0.4">
      <c r="A149" s="116"/>
      <c r="B149" s="76">
        <v>17</v>
      </c>
      <c r="C149" s="92" t="s">
        <v>334</v>
      </c>
      <c r="D149" s="89"/>
      <c r="E149" s="89"/>
      <c r="F149" s="87"/>
    </row>
    <row r="150" spans="1:6" ht="20" x14ac:dyDescent="0.4">
      <c r="A150" s="116"/>
      <c r="B150" s="76">
        <v>18</v>
      </c>
      <c r="C150" s="92" t="s">
        <v>335</v>
      </c>
      <c r="D150" s="89"/>
      <c r="E150" s="89"/>
      <c r="F150" s="87"/>
    </row>
    <row r="151" spans="1:6" ht="20" x14ac:dyDescent="0.4">
      <c r="A151" s="116"/>
      <c r="B151" s="76">
        <v>19</v>
      </c>
      <c r="C151" s="92" t="s">
        <v>336</v>
      </c>
      <c r="D151" s="89"/>
      <c r="E151" s="89"/>
      <c r="F151" s="87"/>
    </row>
    <row r="152" spans="1:6" ht="20" x14ac:dyDescent="0.4">
      <c r="A152" s="116"/>
      <c r="B152" s="76">
        <v>20</v>
      </c>
      <c r="C152" s="92" t="s">
        <v>337</v>
      </c>
      <c r="D152" s="89"/>
      <c r="E152" s="89"/>
      <c r="F152" s="87"/>
    </row>
    <row r="153" spans="1:6" ht="20" x14ac:dyDescent="0.4">
      <c r="A153" s="116"/>
      <c r="B153" s="76">
        <v>21</v>
      </c>
      <c r="C153" s="92" t="s">
        <v>338</v>
      </c>
      <c r="D153" s="89"/>
      <c r="E153" s="89"/>
      <c r="F153" s="87"/>
    </row>
    <row r="154" spans="1:6" ht="20" x14ac:dyDescent="0.4">
      <c r="A154" s="116"/>
      <c r="B154" s="76">
        <v>22</v>
      </c>
      <c r="C154" s="92" t="s">
        <v>339</v>
      </c>
      <c r="D154" s="89"/>
      <c r="E154" s="89"/>
      <c r="F154" s="87"/>
    </row>
    <row r="155" spans="1:6" ht="20" x14ac:dyDescent="0.4">
      <c r="A155" s="121"/>
      <c r="B155" s="76">
        <v>23</v>
      </c>
      <c r="C155" s="92" t="s">
        <v>340</v>
      </c>
      <c r="D155" s="89"/>
      <c r="E155" s="89"/>
      <c r="F155" s="87"/>
    </row>
    <row r="156" spans="1:6" ht="19.5" customHeight="1" x14ac:dyDescent="0.35">
      <c r="A156" s="79"/>
      <c r="B156" s="76"/>
      <c r="C156" s="80" t="s">
        <v>185</v>
      </c>
      <c r="D156" s="96"/>
      <c r="E156" s="96"/>
      <c r="F156" s="96"/>
    </row>
    <row r="157" spans="1:6" ht="20" x14ac:dyDescent="0.4">
      <c r="A157" s="115" t="s">
        <v>341</v>
      </c>
      <c r="B157" s="90">
        <v>1</v>
      </c>
      <c r="C157" s="91" t="s">
        <v>342</v>
      </c>
      <c r="D157" s="89"/>
      <c r="E157" s="89"/>
      <c r="F157" s="87"/>
    </row>
    <row r="158" spans="1:6" ht="20" x14ac:dyDescent="0.4">
      <c r="A158" s="116"/>
      <c r="B158" s="76">
        <v>2</v>
      </c>
      <c r="C158" s="92" t="s">
        <v>343</v>
      </c>
      <c r="D158" s="89"/>
      <c r="E158" s="89"/>
      <c r="F158" s="87"/>
    </row>
    <row r="159" spans="1:6" ht="20" x14ac:dyDescent="0.4">
      <c r="A159" s="116"/>
      <c r="B159" s="76">
        <v>3</v>
      </c>
      <c r="C159" s="92" t="s">
        <v>344</v>
      </c>
      <c r="D159" s="89"/>
      <c r="E159" s="89"/>
      <c r="F159" s="87"/>
    </row>
    <row r="160" spans="1:6" ht="20" x14ac:dyDescent="0.4">
      <c r="A160" s="116"/>
      <c r="B160" s="76">
        <v>4</v>
      </c>
      <c r="C160" s="92" t="s">
        <v>345</v>
      </c>
      <c r="D160" s="89"/>
      <c r="E160" s="89"/>
      <c r="F160" s="87"/>
    </row>
    <row r="161" spans="1:6" ht="20" x14ac:dyDescent="0.4">
      <c r="A161" s="116"/>
      <c r="B161" s="76">
        <v>5</v>
      </c>
      <c r="C161" s="92" t="s">
        <v>346</v>
      </c>
      <c r="D161" s="89"/>
      <c r="E161" s="89"/>
      <c r="F161" s="87"/>
    </row>
    <row r="162" spans="1:6" ht="20" x14ac:dyDescent="0.4">
      <c r="A162" s="116"/>
      <c r="B162" s="76">
        <v>6</v>
      </c>
      <c r="C162" s="92" t="s">
        <v>347</v>
      </c>
      <c r="D162" s="89"/>
      <c r="E162" s="89"/>
      <c r="F162" s="87"/>
    </row>
    <row r="163" spans="1:6" ht="20" x14ac:dyDescent="0.4">
      <c r="A163" s="116"/>
      <c r="B163" s="76">
        <v>7</v>
      </c>
      <c r="C163" s="92" t="s">
        <v>348</v>
      </c>
      <c r="D163" s="89"/>
      <c r="E163" s="89"/>
      <c r="F163" s="87"/>
    </row>
    <row r="164" spans="1:6" ht="20" x14ac:dyDescent="0.4">
      <c r="A164" s="116"/>
      <c r="B164" s="76">
        <v>8</v>
      </c>
      <c r="C164" s="92" t="s">
        <v>349</v>
      </c>
      <c r="D164" s="89"/>
      <c r="E164" s="89"/>
      <c r="F164" s="87"/>
    </row>
    <row r="165" spans="1:6" ht="20" x14ac:dyDescent="0.4">
      <c r="A165" s="116"/>
      <c r="B165" s="76">
        <v>9</v>
      </c>
      <c r="C165" s="92" t="s">
        <v>350</v>
      </c>
      <c r="D165" s="89"/>
      <c r="E165" s="89"/>
      <c r="F165" s="87"/>
    </row>
    <row r="166" spans="1:6" ht="20" x14ac:dyDescent="0.4">
      <c r="A166" s="116"/>
      <c r="B166" s="76">
        <v>10</v>
      </c>
      <c r="C166" s="92" t="s">
        <v>351</v>
      </c>
      <c r="D166" s="89"/>
      <c r="E166" s="89"/>
      <c r="F166" s="87"/>
    </row>
    <row r="167" spans="1:6" ht="20" x14ac:dyDescent="0.4">
      <c r="A167" s="116"/>
      <c r="B167" s="76">
        <v>11</v>
      </c>
      <c r="C167" s="92" t="s">
        <v>352</v>
      </c>
      <c r="D167" s="89"/>
      <c r="E167" s="89"/>
      <c r="F167" s="87"/>
    </row>
    <row r="168" spans="1:6" ht="20" x14ac:dyDescent="0.4">
      <c r="A168" s="116"/>
      <c r="B168" s="76">
        <v>12</v>
      </c>
      <c r="C168" s="92" t="s">
        <v>353</v>
      </c>
      <c r="D168" s="89"/>
      <c r="E168" s="89"/>
      <c r="F168" s="87"/>
    </row>
    <row r="169" spans="1:6" ht="20" x14ac:dyDescent="0.4">
      <c r="A169" s="116"/>
      <c r="B169" s="76">
        <v>13</v>
      </c>
      <c r="C169" s="92" t="s">
        <v>354</v>
      </c>
      <c r="D169" s="89"/>
      <c r="E169" s="89"/>
      <c r="F169" s="87"/>
    </row>
    <row r="170" spans="1:6" ht="20" x14ac:dyDescent="0.4">
      <c r="A170" s="116"/>
      <c r="B170" s="76">
        <v>14</v>
      </c>
      <c r="C170" s="92" t="s">
        <v>355</v>
      </c>
      <c r="D170" s="89"/>
      <c r="E170" s="89"/>
      <c r="F170" s="87"/>
    </row>
    <row r="171" spans="1:6" ht="20" x14ac:dyDescent="0.4">
      <c r="A171" s="116"/>
      <c r="B171" s="76">
        <v>15</v>
      </c>
      <c r="C171" s="92" t="s">
        <v>356</v>
      </c>
      <c r="D171" s="89"/>
      <c r="E171" s="89"/>
      <c r="F171" s="87"/>
    </row>
    <row r="172" spans="1:6" ht="20" x14ac:dyDescent="0.4">
      <c r="A172" s="116"/>
      <c r="B172" s="76">
        <v>16</v>
      </c>
      <c r="C172" s="92" t="s">
        <v>357</v>
      </c>
      <c r="D172" s="89"/>
      <c r="E172" s="89"/>
      <c r="F172" s="87"/>
    </row>
    <row r="173" spans="1:6" ht="20" x14ac:dyDescent="0.4">
      <c r="A173" s="116"/>
      <c r="B173" s="76">
        <v>17</v>
      </c>
      <c r="C173" s="92" t="s">
        <v>358</v>
      </c>
      <c r="D173" s="89"/>
      <c r="E173" s="89"/>
      <c r="F173" s="87"/>
    </row>
    <row r="174" spans="1:6" ht="20" x14ac:dyDescent="0.4">
      <c r="A174" s="116"/>
      <c r="B174" s="76">
        <v>18</v>
      </c>
      <c r="C174" s="92" t="s">
        <v>359</v>
      </c>
      <c r="D174" s="89"/>
      <c r="E174" s="89"/>
      <c r="F174" s="87"/>
    </row>
    <row r="175" spans="1:6" ht="20" x14ac:dyDescent="0.4">
      <c r="A175" s="116"/>
      <c r="B175" s="76">
        <v>19</v>
      </c>
      <c r="C175" s="92" t="s">
        <v>360</v>
      </c>
      <c r="D175" s="89"/>
      <c r="E175" s="89"/>
      <c r="F175" s="87"/>
    </row>
    <row r="176" spans="1:6" ht="20" x14ac:dyDescent="0.4">
      <c r="A176" s="116"/>
      <c r="B176" s="76">
        <v>20</v>
      </c>
      <c r="C176" s="92" t="s">
        <v>361</v>
      </c>
      <c r="D176" s="89"/>
      <c r="E176" s="89"/>
      <c r="F176" s="87"/>
    </row>
    <row r="177" spans="1:6" ht="20" x14ac:dyDescent="0.4">
      <c r="A177" s="116"/>
      <c r="B177" s="76">
        <v>21</v>
      </c>
      <c r="C177" s="92" t="s">
        <v>362</v>
      </c>
      <c r="D177" s="89"/>
      <c r="E177" s="89"/>
      <c r="F177" s="87"/>
    </row>
    <row r="178" spans="1:6" ht="20" x14ac:dyDescent="0.4">
      <c r="A178" s="116"/>
      <c r="B178" s="76">
        <v>22</v>
      </c>
      <c r="C178" s="92" t="s">
        <v>363</v>
      </c>
      <c r="D178" s="89"/>
      <c r="E178" s="89"/>
      <c r="F178" s="87"/>
    </row>
    <row r="179" spans="1:6" ht="20" x14ac:dyDescent="0.4">
      <c r="A179" s="116"/>
      <c r="B179" s="76">
        <v>23</v>
      </c>
      <c r="C179" s="92" t="s">
        <v>364</v>
      </c>
      <c r="D179" s="89"/>
      <c r="E179" s="89"/>
      <c r="F179" s="87"/>
    </row>
    <row r="180" spans="1:6" ht="20" x14ac:dyDescent="0.4">
      <c r="A180" s="116"/>
      <c r="B180" s="76">
        <v>24</v>
      </c>
      <c r="C180" s="92" t="s">
        <v>365</v>
      </c>
      <c r="D180" s="89"/>
      <c r="E180" s="89"/>
      <c r="F180" s="87"/>
    </row>
    <row r="181" spans="1:6" ht="20" x14ac:dyDescent="0.4">
      <c r="A181" s="116"/>
      <c r="B181" s="76">
        <v>25</v>
      </c>
      <c r="C181" s="92" t="s">
        <v>366</v>
      </c>
      <c r="D181" s="89"/>
      <c r="E181" s="89"/>
      <c r="F181" s="87"/>
    </row>
    <row r="182" spans="1:6" ht="20" x14ac:dyDescent="0.4">
      <c r="A182" s="116"/>
      <c r="B182" s="76">
        <v>26</v>
      </c>
      <c r="C182" s="92" t="s">
        <v>367</v>
      </c>
      <c r="D182" s="89"/>
      <c r="E182" s="89"/>
      <c r="F182" s="87"/>
    </row>
    <row r="183" spans="1:6" ht="20" x14ac:dyDescent="0.4">
      <c r="A183" s="121"/>
      <c r="B183" s="76">
        <v>27</v>
      </c>
      <c r="C183" s="92" t="s">
        <v>368</v>
      </c>
      <c r="D183" s="89"/>
      <c r="E183" s="89"/>
      <c r="F183" s="87"/>
    </row>
    <row r="184" spans="1:6" ht="19.5" customHeight="1" x14ac:dyDescent="0.35">
      <c r="A184" s="79"/>
      <c r="B184" s="76"/>
      <c r="C184" s="80" t="s">
        <v>185</v>
      </c>
      <c r="D184" s="96"/>
      <c r="E184" s="96"/>
      <c r="F184" s="96"/>
    </row>
    <row r="185" spans="1:6" ht="20" x14ac:dyDescent="0.4">
      <c r="A185" s="115" t="s">
        <v>369</v>
      </c>
      <c r="B185" s="90">
        <v>1</v>
      </c>
      <c r="C185" s="91" t="s">
        <v>370</v>
      </c>
      <c r="D185" s="89"/>
      <c r="E185" s="89"/>
      <c r="F185" s="87"/>
    </row>
    <row r="186" spans="1:6" ht="20" x14ac:dyDescent="0.4">
      <c r="A186" s="116"/>
      <c r="B186" s="76">
        <v>2</v>
      </c>
      <c r="C186" s="92" t="s">
        <v>371</v>
      </c>
      <c r="D186" s="89"/>
      <c r="E186" s="89"/>
      <c r="F186" s="87"/>
    </row>
    <row r="187" spans="1:6" ht="20" x14ac:dyDescent="0.4">
      <c r="A187" s="116"/>
      <c r="B187" s="76">
        <v>3</v>
      </c>
      <c r="C187" s="92" t="s">
        <v>372</v>
      </c>
      <c r="D187" s="89"/>
      <c r="E187" s="89"/>
      <c r="F187" s="87"/>
    </row>
    <row r="188" spans="1:6" ht="20" x14ac:dyDescent="0.4">
      <c r="A188" s="116"/>
      <c r="B188" s="76">
        <v>4</v>
      </c>
      <c r="C188" s="92" t="s">
        <v>373</v>
      </c>
      <c r="D188" s="89"/>
      <c r="E188" s="89"/>
      <c r="F188" s="87"/>
    </row>
    <row r="189" spans="1:6" ht="20" x14ac:dyDescent="0.4">
      <c r="A189" s="116"/>
      <c r="B189" s="76">
        <v>5</v>
      </c>
      <c r="C189" s="92" t="s">
        <v>374</v>
      </c>
      <c r="D189" s="89"/>
      <c r="E189" s="89"/>
      <c r="F189" s="87"/>
    </row>
    <row r="190" spans="1:6" ht="20" x14ac:dyDescent="0.4">
      <c r="A190" s="116"/>
      <c r="B190" s="76">
        <v>6</v>
      </c>
      <c r="C190" s="92" t="s">
        <v>375</v>
      </c>
      <c r="D190" s="89"/>
      <c r="E190" s="89"/>
      <c r="F190" s="87"/>
    </row>
    <row r="191" spans="1:6" ht="20" x14ac:dyDescent="0.4">
      <c r="A191" s="116"/>
      <c r="B191" s="76">
        <v>7</v>
      </c>
      <c r="C191" s="92" t="s">
        <v>376</v>
      </c>
      <c r="D191" s="89"/>
      <c r="E191" s="89"/>
      <c r="F191" s="87"/>
    </row>
    <row r="192" spans="1:6" ht="20" x14ac:dyDescent="0.4">
      <c r="A192" s="116"/>
      <c r="B192" s="76">
        <v>8</v>
      </c>
      <c r="C192" s="92" t="s">
        <v>377</v>
      </c>
      <c r="D192" s="89"/>
      <c r="E192" s="89"/>
      <c r="F192" s="87"/>
    </row>
    <row r="193" spans="1:6" ht="20" x14ac:dyDescent="0.4">
      <c r="A193" s="116"/>
      <c r="B193" s="76">
        <v>9</v>
      </c>
      <c r="C193" s="92" t="s">
        <v>378</v>
      </c>
      <c r="D193" s="89"/>
      <c r="E193" s="89"/>
      <c r="F193" s="87"/>
    </row>
    <row r="194" spans="1:6" ht="20" x14ac:dyDescent="0.4">
      <c r="A194" s="116"/>
      <c r="B194" s="76">
        <v>10</v>
      </c>
      <c r="C194" s="92" t="s">
        <v>379</v>
      </c>
      <c r="D194" s="89"/>
      <c r="E194" s="89"/>
      <c r="F194" s="87"/>
    </row>
    <row r="195" spans="1:6" ht="20" x14ac:dyDescent="0.4">
      <c r="A195" s="116"/>
      <c r="B195" s="76">
        <v>11</v>
      </c>
      <c r="C195" s="92" t="s">
        <v>380</v>
      </c>
      <c r="D195" s="89"/>
      <c r="E195" s="89"/>
      <c r="F195" s="87"/>
    </row>
    <row r="196" spans="1:6" ht="20" x14ac:dyDescent="0.4">
      <c r="A196" s="116"/>
      <c r="B196" s="76">
        <v>12</v>
      </c>
      <c r="C196" s="92" t="s">
        <v>381</v>
      </c>
      <c r="D196" s="89"/>
      <c r="E196" s="89"/>
      <c r="F196" s="87"/>
    </row>
    <row r="197" spans="1:6" ht="20" x14ac:dyDescent="0.4">
      <c r="A197" s="116"/>
      <c r="B197" s="76">
        <v>13</v>
      </c>
      <c r="C197" s="92" t="s">
        <v>382</v>
      </c>
      <c r="D197" s="89"/>
      <c r="E197" s="89"/>
      <c r="F197" s="87"/>
    </row>
    <row r="198" spans="1:6" ht="20" x14ac:dyDescent="0.4">
      <c r="A198" s="116"/>
      <c r="B198" s="76">
        <v>14</v>
      </c>
      <c r="C198" s="92" t="s">
        <v>383</v>
      </c>
      <c r="D198" s="89"/>
      <c r="E198" s="89"/>
      <c r="F198" s="87"/>
    </row>
    <row r="199" spans="1:6" ht="20" x14ac:dyDescent="0.4">
      <c r="A199" s="116"/>
      <c r="B199" s="76">
        <v>15</v>
      </c>
      <c r="C199" s="92" t="s">
        <v>384</v>
      </c>
      <c r="D199" s="89"/>
      <c r="E199" s="89"/>
      <c r="F199" s="87"/>
    </row>
    <row r="200" spans="1:6" ht="20" x14ac:dyDescent="0.4">
      <c r="A200" s="116"/>
      <c r="B200" s="76">
        <v>16</v>
      </c>
      <c r="C200" s="92" t="s">
        <v>385</v>
      </c>
      <c r="D200" s="89"/>
      <c r="E200" s="89"/>
      <c r="F200" s="87"/>
    </row>
    <row r="201" spans="1:6" ht="20" x14ac:dyDescent="0.4">
      <c r="A201" s="116"/>
      <c r="B201" s="76">
        <v>17</v>
      </c>
      <c r="C201" s="92" t="s">
        <v>386</v>
      </c>
      <c r="D201" s="89"/>
      <c r="E201" s="89"/>
      <c r="F201" s="87"/>
    </row>
    <row r="202" spans="1:6" ht="20" x14ac:dyDescent="0.4">
      <c r="A202" s="121"/>
      <c r="B202" s="76">
        <v>18</v>
      </c>
      <c r="C202" s="92" t="s">
        <v>387</v>
      </c>
      <c r="D202" s="89"/>
      <c r="E202" s="89"/>
      <c r="F202" s="87"/>
    </row>
    <row r="203" spans="1:6" ht="19.5" customHeight="1" x14ac:dyDescent="0.35">
      <c r="A203" s="79"/>
      <c r="B203" s="76"/>
      <c r="C203" s="80" t="s">
        <v>185</v>
      </c>
      <c r="D203" s="96"/>
      <c r="E203" s="96"/>
      <c r="F203" s="96"/>
    </row>
    <row r="204" spans="1:6" ht="20" x14ac:dyDescent="0.4">
      <c r="A204" s="132" t="s">
        <v>388</v>
      </c>
      <c r="B204" s="90">
        <v>1</v>
      </c>
      <c r="C204" s="91" t="s">
        <v>389</v>
      </c>
      <c r="D204" s="89"/>
      <c r="E204" s="89"/>
      <c r="F204" s="87"/>
    </row>
    <row r="205" spans="1:6" ht="20" x14ac:dyDescent="0.4">
      <c r="A205" s="133"/>
      <c r="B205" s="76">
        <v>2</v>
      </c>
      <c r="C205" s="92" t="s">
        <v>390</v>
      </c>
      <c r="D205" s="89"/>
      <c r="E205" s="89"/>
      <c r="F205" s="87"/>
    </row>
    <row r="206" spans="1:6" ht="20" x14ac:dyDescent="0.4">
      <c r="A206" s="133"/>
      <c r="B206" s="76">
        <v>3</v>
      </c>
      <c r="C206" s="92" t="s">
        <v>391</v>
      </c>
      <c r="D206" s="89"/>
      <c r="E206" s="89"/>
      <c r="F206" s="87"/>
    </row>
    <row r="207" spans="1:6" ht="20" x14ac:dyDescent="0.4">
      <c r="A207" s="133"/>
      <c r="B207" s="76">
        <v>4</v>
      </c>
      <c r="C207" s="92" t="s">
        <v>392</v>
      </c>
      <c r="D207" s="89"/>
      <c r="E207" s="89"/>
      <c r="F207" s="87"/>
    </row>
    <row r="208" spans="1:6" ht="20" x14ac:dyDescent="0.4">
      <c r="A208" s="133"/>
      <c r="B208" s="76">
        <v>5</v>
      </c>
      <c r="C208" s="92" t="s">
        <v>393</v>
      </c>
      <c r="D208" s="89"/>
      <c r="E208" s="89"/>
      <c r="F208" s="87"/>
    </row>
    <row r="209" spans="1:6" ht="20" x14ac:dyDescent="0.4">
      <c r="A209" s="133"/>
      <c r="B209" s="76">
        <v>6</v>
      </c>
      <c r="C209" s="92" t="s">
        <v>394</v>
      </c>
      <c r="D209" s="89"/>
      <c r="E209" s="89"/>
      <c r="F209" s="87"/>
    </row>
    <row r="210" spans="1:6" ht="20" x14ac:dyDescent="0.4">
      <c r="A210" s="133"/>
      <c r="B210" s="76">
        <v>7</v>
      </c>
      <c r="C210" s="92" t="s">
        <v>395</v>
      </c>
      <c r="D210" s="89"/>
      <c r="E210" s="89"/>
      <c r="F210" s="87"/>
    </row>
    <row r="211" spans="1:6" ht="20" x14ac:dyDescent="0.4">
      <c r="A211" s="133"/>
      <c r="B211" s="76">
        <v>8</v>
      </c>
      <c r="C211" s="92" t="s">
        <v>396</v>
      </c>
      <c r="D211" s="89"/>
      <c r="E211" s="89"/>
      <c r="F211" s="87"/>
    </row>
    <row r="212" spans="1:6" ht="20" x14ac:dyDescent="0.4">
      <c r="A212" s="133"/>
      <c r="B212" s="76">
        <v>9</v>
      </c>
      <c r="C212" s="92" t="s">
        <v>397</v>
      </c>
      <c r="D212" s="89"/>
      <c r="E212" s="89"/>
      <c r="F212" s="87"/>
    </row>
    <row r="213" spans="1:6" ht="20" x14ac:dyDescent="0.4">
      <c r="A213" s="133"/>
      <c r="B213" s="76">
        <v>10</v>
      </c>
      <c r="C213" s="92" t="s">
        <v>398</v>
      </c>
      <c r="D213" s="89"/>
      <c r="E213" s="89"/>
      <c r="F213" s="87"/>
    </row>
    <row r="214" spans="1:6" ht="20" x14ac:dyDescent="0.4">
      <c r="A214" s="133"/>
      <c r="B214" s="76">
        <v>11</v>
      </c>
      <c r="C214" s="92" t="s">
        <v>399</v>
      </c>
      <c r="D214" s="89"/>
      <c r="E214" s="89"/>
      <c r="F214" s="87"/>
    </row>
    <row r="215" spans="1:6" ht="20" x14ac:dyDescent="0.4">
      <c r="A215" s="133"/>
      <c r="B215" s="76">
        <v>12</v>
      </c>
      <c r="C215" s="92" t="s">
        <v>400</v>
      </c>
      <c r="D215" s="89"/>
      <c r="E215" s="89"/>
      <c r="F215" s="87"/>
    </row>
    <row r="216" spans="1:6" ht="20" x14ac:dyDescent="0.4">
      <c r="A216" s="133"/>
      <c r="B216" s="76">
        <v>13</v>
      </c>
      <c r="C216" s="92" t="s">
        <v>401</v>
      </c>
      <c r="D216" s="89"/>
      <c r="E216" s="89"/>
      <c r="F216" s="87"/>
    </row>
    <row r="217" spans="1:6" ht="20" x14ac:dyDescent="0.4">
      <c r="A217" s="133"/>
      <c r="B217" s="76">
        <v>14</v>
      </c>
      <c r="C217" s="92" t="s">
        <v>402</v>
      </c>
      <c r="D217" s="89"/>
      <c r="E217" s="89"/>
      <c r="F217" s="87"/>
    </row>
    <row r="218" spans="1:6" ht="20" x14ac:dyDescent="0.4">
      <c r="A218" s="133"/>
      <c r="B218" s="76">
        <v>15</v>
      </c>
      <c r="C218" s="92" t="s">
        <v>403</v>
      </c>
      <c r="D218" s="89"/>
      <c r="E218" s="89"/>
      <c r="F218" s="87"/>
    </row>
    <row r="219" spans="1:6" ht="20" x14ac:dyDescent="0.4">
      <c r="A219" s="133"/>
      <c r="B219" s="76">
        <v>16</v>
      </c>
      <c r="C219" s="92" t="s">
        <v>404</v>
      </c>
      <c r="D219" s="89"/>
      <c r="E219" s="89"/>
      <c r="F219" s="87"/>
    </row>
    <row r="220" spans="1:6" ht="20" x14ac:dyDescent="0.4">
      <c r="A220" s="133"/>
      <c r="B220" s="76">
        <v>17</v>
      </c>
      <c r="C220" s="92" t="s">
        <v>405</v>
      </c>
      <c r="D220" s="89"/>
      <c r="E220" s="89"/>
      <c r="F220" s="87"/>
    </row>
    <row r="221" spans="1:6" ht="20" x14ac:dyDescent="0.4">
      <c r="A221" s="133"/>
      <c r="B221" s="76">
        <v>18</v>
      </c>
      <c r="C221" s="92" t="s">
        <v>406</v>
      </c>
      <c r="D221" s="89"/>
      <c r="E221" s="89"/>
      <c r="F221" s="87"/>
    </row>
    <row r="222" spans="1:6" ht="20" x14ac:dyDescent="0.4">
      <c r="A222" s="133"/>
      <c r="B222" s="76">
        <v>19</v>
      </c>
      <c r="C222" s="92" t="s">
        <v>407</v>
      </c>
      <c r="D222" s="89"/>
      <c r="E222" s="89"/>
      <c r="F222" s="87"/>
    </row>
    <row r="223" spans="1:6" ht="20" x14ac:dyDescent="0.4">
      <c r="A223" s="133"/>
      <c r="B223" s="76">
        <v>20</v>
      </c>
      <c r="C223" s="92" t="s">
        <v>408</v>
      </c>
      <c r="D223" s="89"/>
      <c r="E223" s="89"/>
      <c r="F223" s="87"/>
    </row>
    <row r="224" spans="1:6" ht="20" x14ac:dyDescent="0.4">
      <c r="A224" s="133"/>
      <c r="B224" s="76">
        <v>21</v>
      </c>
      <c r="C224" s="92" t="s">
        <v>409</v>
      </c>
      <c r="D224" s="89"/>
      <c r="E224" s="89"/>
      <c r="F224" s="87"/>
    </row>
    <row r="225" spans="1:6" ht="20" x14ac:dyDescent="0.4">
      <c r="A225" s="133"/>
      <c r="B225" s="76">
        <v>22</v>
      </c>
      <c r="C225" s="92" t="s">
        <v>410</v>
      </c>
      <c r="D225" s="89"/>
      <c r="E225" s="89"/>
      <c r="F225" s="87"/>
    </row>
    <row r="226" spans="1:6" ht="20" x14ac:dyDescent="0.4">
      <c r="A226" s="133"/>
      <c r="B226" s="76">
        <v>23</v>
      </c>
      <c r="C226" s="92" t="s">
        <v>411</v>
      </c>
      <c r="D226" s="89"/>
      <c r="E226" s="89"/>
      <c r="F226" s="87"/>
    </row>
    <row r="227" spans="1:6" ht="20" x14ac:dyDescent="0.4">
      <c r="A227" s="133"/>
      <c r="B227" s="76">
        <v>24</v>
      </c>
      <c r="C227" s="92" t="s">
        <v>412</v>
      </c>
      <c r="D227" s="89"/>
      <c r="E227" s="89"/>
      <c r="F227" s="87"/>
    </row>
    <row r="228" spans="1:6" ht="20" x14ac:dyDescent="0.4">
      <c r="A228" s="134"/>
      <c r="B228" s="76">
        <v>25</v>
      </c>
      <c r="C228" s="92" t="s">
        <v>413</v>
      </c>
      <c r="D228" s="89"/>
      <c r="E228" s="89"/>
      <c r="F228" s="87"/>
    </row>
    <row r="229" spans="1:6" ht="19.5" customHeight="1" x14ac:dyDescent="0.35">
      <c r="A229" s="79"/>
      <c r="B229" s="76"/>
      <c r="C229" s="99" t="s">
        <v>185</v>
      </c>
      <c r="D229" s="100"/>
      <c r="E229" s="100"/>
      <c r="F229" s="100"/>
    </row>
    <row r="230" spans="1:6" ht="20" x14ac:dyDescent="0.4">
      <c r="A230" s="118" t="s">
        <v>414</v>
      </c>
      <c r="B230" s="85">
        <v>1</v>
      </c>
      <c r="C230" s="101" t="s">
        <v>415</v>
      </c>
      <c r="D230" s="89"/>
      <c r="E230" s="89"/>
      <c r="F230" s="87"/>
    </row>
    <row r="231" spans="1:6" ht="20" x14ac:dyDescent="0.4">
      <c r="A231" s="118"/>
      <c r="B231" s="85">
        <v>2</v>
      </c>
      <c r="C231" s="92" t="s">
        <v>416</v>
      </c>
      <c r="D231" s="89"/>
      <c r="E231" s="89"/>
      <c r="F231" s="87"/>
    </row>
    <row r="232" spans="1:6" ht="20" x14ac:dyDescent="0.4">
      <c r="A232" s="118"/>
      <c r="B232" s="85">
        <v>3</v>
      </c>
      <c r="C232" s="92" t="s">
        <v>417</v>
      </c>
      <c r="D232" s="89"/>
      <c r="E232" s="89"/>
      <c r="F232" s="87"/>
    </row>
    <row r="233" spans="1:6" ht="20" x14ac:dyDescent="0.4">
      <c r="A233" s="118"/>
      <c r="B233" s="85">
        <v>4</v>
      </c>
      <c r="C233" s="92" t="s">
        <v>418</v>
      </c>
      <c r="D233" s="89"/>
      <c r="E233" s="89"/>
      <c r="F233" s="87"/>
    </row>
    <row r="234" spans="1:6" ht="20" x14ac:dyDescent="0.4">
      <c r="A234" s="118"/>
      <c r="B234" s="85">
        <v>5</v>
      </c>
      <c r="C234" s="92" t="s">
        <v>419</v>
      </c>
      <c r="D234" s="89"/>
      <c r="E234" s="89"/>
      <c r="F234" s="87"/>
    </row>
    <row r="235" spans="1:6" ht="20" x14ac:dyDescent="0.4">
      <c r="A235" s="118"/>
      <c r="B235" s="85">
        <v>6</v>
      </c>
      <c r="C235" s="92" t="s">
        <v>420</v>
      </c>
      <c r="D235" s="89"/>
      <c r="E235" s="89"/>
      <c r="F235" s="87"/>
    </row>
    <row r="236" spans="1:6" ht="20" x14ac:dyDescent="0.4">
      <c r="A236" s="118"/>
      <c r="B236" s="85">
        <v>7</v>
      </c>
      <c r="C236" s="92" t="s">
        <v>421</v>
      </c>
      <c r="D236" s="89"/>
      <c r="E236" s="89"/>
      <c r="F236" s="87"/>
    </row>
    <row r="237" spans="1:6" ht="20" x14ac:dyDescent="0.4">
      <c r="A237" s="118"/>
      <c r="B237" s="85">
        <v>8</v>
      </c>
      <c r="C237" s="92" t="s">
        <v>422</v>
      </c>
      <c r="D237" s="89"/>
      <c r="E237" s="89"/>
      <c r="F237" s="87"/>
    </row>
    <row r="238" spans="1:6" ht="20" x14ac:dyDescent="0.4">
      <c r="A238" s="118"/>
      <c r="B238" s="85">
        <v>9</v>
      </c>
      <c r="C238" s="92" t="s">
        <v>423</v>
      </c>
      <c r="D238" s="89"/>
      <c r="E238" s="89"/>
      <c r="F238" s="87"/>
    </row>
    <row r="239" spans="1:6" ht="20" x14ac:dyDescent="0.4">
      <c r="A239" s="118"/>
      <c r="B239" s="85">
        <v>10</v>
      </c>
      <c r="C239" s="92" t="s">
        <v>424</v>
      </c>
      <c r="D239" s="89"/>
      <c r="E239" s="89"/>
      <c r="F239" s="87"/>
    </row>
    <row r="240" spans="1:6" ht="20" x14ac:dyDescent="0.4">
      <c r="A240" s="118"/>
      <c r="B240" s="85">
        <v>11</v>
      </c>
      <c r="C240" s="92" t="s">
        <v>425</v>
      </c>
      <c r="D240" s="89"/>
      <c r="E240" s="89"/>
      <c r="F240" s="87"/>
    </row>
    <row r="241" spans="1:6" ht="20" x14ac:dyDescent="0.4">
      <c r="A241" s="118"/>
      <c r="B241" s="85">
        <v>12</v>
      </c>
      <c r="C241" s="92" t="s">
        <v>426</v>
      </c>
      <c r="D241" s="89"/>
      <c r="E241" s="89"/>
      <c r="F241" s="87"/>
    </row>
    <row r="242" spans="1:6" ht="20" x14ac:dyDescent="0.4">
      <c r="A242" s="119"/>
      <c r="B242" s="85">
        <v>13</v>
      </c>
      <c r="C242" s="92" t="s">
        <v>427</v>
      </c>
      <c r="D242" s="89"/>
      <c r="E242" s="89"/>
      <c r="F242" s="87"/>
    </row>
    <row r="243" spans="1:6" ht="19.5" customHeight="1" x14ac:dyDescent="0.35">
      <c r="A243" s="95"/>
      <c r="B243" s="76"/>
      <c r="C243" s="99" t="s">
        <v>185</v>
      </c>
      <c r="D243" s="100"/>
      <c r="E243" s="100"/>
      <c r="F243" s="100"/>
    </row>
    <row r="244" spans="1:6" ht="20" x14ac:dyDescent="0.4">
      <c r="A244" s="109" t="s">
        <v>428</v>
      </c>
      <c r="B244" s="85">
        <v>1</v>
      </c>
      <c r="C244" s="88" t="s">
        <v>429</v>
      </c>
      <c r="D244" s="89"/>
      <c r="E244" s="89"/>
      <c r="F244" s="87"/>
    </row>
    <row r="245" spans="1:6" ht="20" x14ac:dyDescent="0.4">
      <c r="A245" s="110"/>
      <c r="B245" s="85">
        <v>2</v>
      </c>
      <c r="C245" s="88" t="s">
        <v>430</v>
      </c>
      <c r="D245" s="89"/>
      <c r="E245" s="89"/>
      <c r="F245" s="87"/>
    </row>
    <row r="246" spans="1:6" ht="20" x14ac:dyDescent="0.4">
      <c r="A246" s="110"/>
      <c r="B246" s="85">
        <v>3</v>
      </c>
      <c r="C246" s="88" t="s">
        <v>431</v>
      </c>
      <c r="D246" s="89"/>
      <c r="E246" s="89"/>
      <c r="F246" s="87"/>
    </row>
    <row r="247" spans="1:6" ht="20" x14ac:dyDescent="0.4">
      <c r="A247" s="110"/>
      <c r="B247" s="85">
        <v>4</v>
      </c>
      <c r="C247" s="88" t="s">
        <v>432</v>
      </c>
      <c r="D247" s="89"/>
      <c r="E247" s="89"/>
      <c r="F247" s="87"/>
    </row>
    <row r="248" spans="1:6" ht="20" x14ac:dyDescent="0.4">
      <c r="A248" s="110"/>
      <c r="B248" s="85">
        <v>5</v>
      </c>
      <c r="C248" s="88" t="s">
        <v>433</v>
      </c>
      <c r="D248" s="89"/>
      <c r="E248" s="89"/>
      <c r="F248" s="87"/>
    </row>
    <row r="249" spans="1:6" ht="20" x14ac:dyDescent="0.4">
      <c r="A249" s="110"/>
      <c r="B249" s="85">
        <v>6</v>
      </c>
      <c r="C249" s="88" t="s">
        <v>434</v>
      </c>
      <c r="D249" s="89"/>
      <c r="E249" s="89"/>
      <c r="F249" s="87"/>
    </row>
    <row r="250" spans="1:6" ht="20" x14ac:dyDescent="0.4">
      <c r="A250" s="110"/>
      <c r="B250" s="85">
        <v>7</v>
      </c>
      <c r="C250" s="88" t="s">
        <v>435</v>
      </c>
      <c r="D250" s="89"/>
      <c r="E250" s="89"/>
      <c r="F250" s="87"/>
    </row>
    <row r="251" spans="1:6" ht="20" x14ac:dyDescent="0.4">
      <c r="A251" s="110"/>
      <c r="B251" s="85">
        <v>8</v>
      </c>
      <c r="C251" s="88" t="s">
        <v>436</v>
      </c>
      <c r="D251" s="89"/>
      <c r="E251" s="89"/>
      <c r="F251" s="87"/>
    </row>
    <row r="252" spans="1:6" ht="20" x14ac:dyDescent="0.4">
      <c r="A252" s="110"/>
      <c r="B252" s="85">
        <v>9</v>
      </c>
      <c r="C252" s="88" t="s">
        <v>437</v>
      </c>
      <c r="D252" s="89"/>
      <c r="E252" s="89"/>
      <c r="F252" s="87"/>
    </row>
    <row r="253" spans="1:6" ht="20" x14ac:dyDescent="0.4">
      <c r="A253" s="110"/>
      <c r="B253" s="85">
        <v>10</v>
      </c>
      <c r="C253" s="88" t="s">
        <v>438</v>
      </c>
      <c r="D253" s="89"/>
      <c r="E253" s="89"/>
      <c r="F253" s="87"/>
    </row>
    <row r="254" spans="1:6" ht="20" x14ac:dyDescent="0.4">
      <c r="A254" s="110"/>
      <c r="B254" s="85">
        <v>11</v>
      </c>
      <c r="C254" s="88" t="s">
        <v>439</v>
      </c>
      <c r="D254" s="89"/>
      <c r="E254" s="89"/>
      <c r="F254" s="87"/>
    </row>
    <row r="255" spans="1:6" ht="20" x14ac:dyDescent="0.4">
      <c r="A255" s="110"/>
      <c r="B255" s="85">
        <v>12</v>
      </c>
      <c r="C255" s="88" t="s">
        <v>440</v>
      </c>
      <c r="D255" s="89"/>
      <c r="E255" s="89"/>
      <c r="F255" s="87"/>
    </row>
    <row r="256" spans="1:6" ht="20" x14ac:dyDescent="0.4">
      <c r="A256" s="110"/>
      <c r="B256" s="85">
        <v>13</v>
      </c>
      <c r="C256" s="88" t="s">
        <v>441</v>
      </c>
      <c r="D256" s="89"/>
      <c r="E256" s="89"/>
      <c r="F256" s="87"/>
    </row>
    <row r="257" spans="1:6" ht="20" x14ac:dyDescent="0.4">
      <c r="A257" s="110"/>
      <c r="B257" s="85">
        <v>14</v>
      </c>
      <c r="C257" s="88" t="s">
        <v>442</v>
      </c>
      <c r="D257" s="89"/>
      <c r="E257" s="89"/>
      <c r="F257" s="87"/>
    </row>
    <row r="258" spans="1:6" ht="20" x14ac:dyDescent="0.4">
      <c r="A258" s="110"/>
      <c r="B258" s="85">
        <v>15</v>
      </c>
      <c r="C258" s="88" t="s">
        <v>443</v>
      </c>
      <c r="D258" s="89"/>
      <c r="E258" s="89"/>
      <c r="F258" s="87"/>
    </row>
    <row r="259" spans="1:6" ht="20" x14ac:dyDescent="0.4">
      <c r="A259" s="110"/>
      <c r="B259" s="85">
        <v>16</v>
      </c>
      <c r="C259" s="88" t="s">
        <v>444</v>
      </c>
      <c r="D259" s="89"/>
      <c r="E259" s="89"/>
      <c r="F259" s="87"/>
    </row>
    <row r="260" spans="1:6" ht="20" x14ac:dyDescent="0.4">
      <c r="A260" s="110"/>
      <c r="B260" s="85">
        <v>17</v>
      </c>
      <c r="C260" s="88" t="s">
        <v>445</v>
      </c>
      <c r="D260" s="89"/>
      <c r="E260" s="89"/>
      <c r="F260" s="87"/>
    </row>
    <row r="261" spans="1:6" ht="20" x14ac:dyDescent="0.4">
      <c r="A261" s="111"/>
      <c r="B261" s="85">
        <v>18</v>
      </c>
      <c r="C261" s="88" t="s">
        <v>446</v>
      </c>
      <c r="D261" s="89"/>
      <c r="E261" s="89"/>
      <c r="F261" s="87"/>
    </row>
    <row r="262" spans="1:6" ht="19.5" customHeight="1" x14ac:dyDescent="0.35">
      <c r="A262" s="95"/>
      <c r="B262" s="76"/>
      <c r="C262" s="99" t="s">
        <v>185</v>
      </c>
      <c r="D262" s="100"/>
      <c r="E262" s="100"/>
      <c r="F262" s="100"/>
    </row>
    <row r="263" spans="1:6" ht="20" x14ac:dyDescent="0.4">
      <c r="A263" s="109" t="s">
        <v>447</v>
      </c>
      <c r="B263" s="76">
        <v>1</v>
      </c>
      <c r="C263" s="92" t="s">
        <v>318</v>
      </c>
      <c r="D263" s="89"/>
      <c r="E263" s="89"/>
      <c r="F263" s="87"/>
    </row>
    <row r="264" spans="1:6" ht="20" x14ac:dyDescent="0.4">
      <c r="A264" s="110"/>
      <c r="B264" s="76">
        <v>2</v>
      </c>
      <c r="C264" s="92" t="s">
        <v>448</v>
      </c>
      <c r="D264" s="89"/>
      <c r="E264" s="89"/>
      <c r="F264" s="87"/>
    </row>
    <row r="265" spans="1:6" ht="20" x14ac:dyDescent="0.4">
      <c r="A265" s="110"/>
      <c r="B265" s="76">
        <v>3</v>
      </c>
      <c r="C265" s="92" t="s">
        <v>449</v>
      </c>
      <c r="D265" s="89"/>
      <c r="E265" s="89"/>
      <c r="F265" s="87"/>
    </row>
    <row r="266" spans="1:6" ht="20" x14ac:dyDescent="0.4">
      <c r="A266" s="110"/>
      <c r="B266" s="76">
        <v>4</v>
      </c>
      <c r="C266" s="92" t="s">
        <v>450</v>
      </c>
      <c r="D266" s="89"/>
      <c r="E266" s="89"/>
      <c r="F266" s="87"/>
    </row>
    <row r="267" spans="1:6" ht="20" x14ac:dyDescent="0.4">
      <c r="A267" s="110"/>
      <c r="B267" s="76">
        <v>5</v>
      </c>
      <c r="C267" s="92" t="s">
        <v>451</v>
      </c>
      <c r="D267" s="89"/>
      <c r="E267" s="89"/>
      <c r="F267" s="87"/>
    </row>
    <row r="268" spans="1:6" ht="20" x14ac:dyDescent="0.4">
      <c r="A268" s="110"/>
      <c r="B268" s="76">
        <v>6</v>
      </c>
      <c r="C268" s="92" t="s">
        <v>452</v>
      </c>
      <c r="D268" s="89"/>
      <c r="E268" s="89"/>
      <c r="F268" s="87"/>
    </row>
    <row r="269" spans="1:6" ht="20" x14ac:dyDescent="0.4">
      <c r="A269" s="110"/>
      <c r="B269" s="76">
        <v>7</v>
      </c>
      <c r="C269" s="92" t="s">
        <v>453</v>
      </c>
      <c r="D269" s="89"/>
      <c r="E269" s="89"/>
      <c r="F269" s="87"/>
    </row>
    <row r="270" spans="1:6" ht="20" x14ac:dyDescent="0.4">
      <c r="A270" s="110"/>
      <c r="B270" s="76">
        <v>8</v>
      </c>
      <c r="C270" s="92" t="s">
        <v>454</v>
      </c>
      <c r="D270" s="89"/>
      <c r="E270" s="89"/>
      <c r="F270" s="87"/>
    </row>
    <row r="271" spans="1:6" ht="20" x14ac:dyDescent="0.4">
      <c r="A271" s="110"/>
      <c r="B271" s="76">
        <v>9</v>
      </c>
      <c r="C271" s="92" t="s">
        <v>455</v>
      </c>
      <c r="D271" s="89"/>
      <c r="E271" s="89"/>
      <c r="F271" s="87"/>
    </row>
    <row r="272" spans="1:6" ht="20" x14ac:dyDescent="0.4">
      <c r="A272" s="110"/>
      <c r="B272" s="76">
        <v>10</v>
      </c>
      <c r="C272" s="92" t="s">
        <v>456</v>
      </c>
      <c r="D272" s="89"/>
      <c r="E272" s="89"/>
      <c r="F272" s="87"/>
    </row>
    <row r="273" spans="1:6" ht="20" x14ac:dyDescent="0.4">
      <c r="A273" s="110"/>
      <c r="B273" s="76">
        <v>11</v>
      </c>
      <c r="C273" s="92" t="s">
        <v>457</v>
      </c>
      <c r="D273" s="89"/>
      <c r="E273" s="89"/>
      <c r="F273" s="87"/>
    </row>
    <row r="274" spans="1:6" ht="20" x14ac:dyDescent="0.4">
      <c r="A274" s="110"/>
      <c r="B274" s="76">
        <v>12</v>
      </c>
      <c r="C274" s="92" t="s">
        <v>458</v>
      </c>
      <c r="D274" s="89"/>
      <c r="E274" s="89"/>
      <c r="F274" s="87"/>
    </row>
    <row r="275" spans="1:6" ht="20" x14ac:dyDescent="0.4">
      <c r="A275" s="110"/>
      <c r="B275" s="76">
        <v>13</v>
      </c>
      <c r="C275" s="92" t="s">
        <v>459</v>
      </c>
      <c r="D275" s="89"/>
      <c r="E275" s="89"/>
      <c r="F275" s="87"/>
    </row>
    <row r="276" spans="1:6" ht="20" x14ac:dyDescent="0.4">
      <c r="A276" s="110"/>
      <c r="B276" s="76">
        <v>14</v>
      </c>
      <c r="C276" s="92" t="s">
        <v>460</v>
      </c>
      <c r="D276" s="89"/>
      <c r="E276" s="89"/>
      <c r="F276" s="87"/>
    </row>
    <row r="277" spans="1:6" ht="20" x14ac:dyDescent="0.4">
      <c r="A277" s="110"/>
      <c r="B277" s="76">
        <v>15</v>
      </c>
      <c r="C277" s="92" t="s">
        <v>461</v>
      </c>
      <c r="D277" s="89"/>
      <c r="E277" s="89"/>
      <c r="F277" s="87"/>
    </row>
    <row r="278" spans="1:6" ht="20" x14ac:dyDescent="0.4">
      <c r="A278" s="111"/>
      <c r="B278" s="76">
        <v>16</v>
      </c>
      <c r="C278" s="92" t="s">
        <v>462</v>
      </c>
      <c r="D278" s="89"/>
      <c r="E278" s="89"/>
      <c r="F278" s="87"/>
    </row>
    <row r="279" spans="1:6" ht="19.5" customHeight="1" x14ac:dyDescent="0.35">
      <c r="A279" s="95"/>
      <c r="B279" s="76"/>
      <c r="C279" s="99" t="s">
        <v>185</v>
      </c>
      <c r="D279" s="100"/>
      <c r="E279" s="100"/>
      <c r="F279" s="100"/>
    </row>
    <row r="280" spans="1:6" ht="20" x14ac:dyDescent="0.4">
      <c r="A280" s="109" t="s">
        <v>463</v>
      </c>
      <c r="B280" s="85">
        <v>1</v>
      </c>
      <c r="C280" s="88" t="s">
        <v>464</v>
      </c>
      <c r="D280" s="89"/>
      <c r="E280" s="89"/>
      <c r="F280" s="87"/>
    </row>
    <row r="281" spans="1:6" ht="20" x14ac:dyDescent="0.4">
      <c r="A281" s="110"/>
      <c r="B281" s="85">
        <v>2</v>
      </c>
      <c r="C281" s="88" t="s">
        <v>465</v>
      </c>
      <c r="D281" s="89"/>
      <c r="E281" s="89"/>
      <c r="F281" s="87"/>
    </row>
    <row r="282" spans="1:6" ht="20" x14ac:dyDescent="0.4">
      <c r="A282" s="110"/>
      <c r="B282" s="85">
        <v>3</v>
      </c>
      <c r="C282" s="88" t="s">
        <v>466</v>
      </c>
      <c r="D282" s="89"/>
      <c r="E282" s="89"/>
      <c r="F282" s="87"/>
    </row>
    <row r="283" spans="1:6" ht="20" x14ac:dyDescent="0.4">
      <c r="A283" s="110"/>
      <c r="B283" s="85">
        <v>4</v>
      </c>
      <c r="C283" s="88" t="s">
        <v>467</v>
      </c>
      <c r="D283" s="89"/>
      <c r="E283" s="89"/>
      <c r="F283" s="87"/>
    </row>
    <row r="284" spans="1:6" ht="20" x14ac:dyDescent="0.4">
      <c r="A284" s="110"/>
      <c r="B284" s="85">
        <v>5</v>
      </c>
      <c r="C284" s="88" t="s">
        <v>468</v>
      </c>
      <c r="D284" s="89"/>
      <c r="E284" s="89"/>
      <c r="F284" s="87"/>
    </row>
    <row r="285" spans="1:6" ht="20" x14ac:dyDescent="0.4">
      <c r="A285" s="110"/>
      <c r="B285" s="85">
        <v>6</v>
      </c>
      <c r="C285" s="88" t="s">
        <v>469</v>
      </c>
      <c r="D285" s="89"/>
      <c r="E285" s="89"/>
      <c r="F285" s="87"/>
    </row>
    <row r="286" spans="1:6" ht="20" x14ac:dyDescent="0.4">
      <c r="A286" s="110"/>
      <c r="B286" s="85">
        <v>7</v>
      </c>
      <c r="C286" s="88" t="s">
        <v>470</v>
      </c>
      <c r="D286" s="89"/>
      <c r="E286" s="89"/>
      <c r="F286" s="87"/>
    </row>
    <row r="287" spans="1:6" ht="20" x14ac:dyDescent="0.4">
      <c r="A287" s="110"/>
      <c r="B287" s="85">
        <v>8</v>
      </c>
      <c r="C287" s="88" t="s">
        <v>471</v>
      </c>
      <c r="D287" s="89"/>
      <c r="E287" s="89"/>
      <c r="F287" s="87"/>
    </row>
    <row r="288" spans="1:6" ht="20" x14ac:dyDescent="0.4">
      <c r="A288" s="110"/>
      <c r="B288" s="85">
        <v>9</v>
      </c>
      <c r="C288" s="88" t="s">
        <v>472</v>
      </c>
      <c r="D288" s="89"/>
      <c r="E288" s="89"/>
      <c r="F288" s="87"/>
    </row>
    <row r="289" spans="1:6" ht="20" x14ac:dyDescent="0.4">
      <c r="A289" s="110"/>
      <c r="B289" s="85">
        <v>10</v>
      </c>
      <c r="C289" s="88" t="s">
        <v>473</v>
      </c>
      <c r="D289" s="89"/>
      <c r="E289" s="89"/>
      <c r="F289" s="87"/>
    </row>
    <row r="290" spans="1:6" ht="20" x14ac:dyDescent="0.4">
      <c r="A290" s="110"/>
      <c r="B290" s="85">
        <v>11</v>
      </c>
      <c r="C290" s="88" t="s">
        <v>474</v>
      </c>
      <c r="D290" s="89"/>
      <c r="E290" s="89"/>
      <c r="F290" s="87"/>
    </row>
    <row r="291" spans="1:6" ht="20" x14ac:dyDescent="0.4">
      <c r="A291" s="110"/>
      <c r="B291" s="85">
        <v>12</v>
      </c>
      <c r="C291" s="88" t="s">
        <v>475</v>
      </c>
      <c r="D291" s="89"/>
      <c r="E291" s="89"/>
      <c r="F291" s="87"/>
    </row>
    <row r="292" spans="1:6" ht="20" x14ac:dyDescent="0.4">
      <c r="A292" s="110"/>
      <c r="B292" s="85">
        <v>13</v>
      </c>
      <c r="C292" s="88" t="s">
        <v>476</v>
      </c>
      <c r="D292" s="89"/>
      <c r="E292" s="89"/>
      <c r="F292" s="87"/>
    </row>
    <row r="293" spans="1:6" ht="20" x14ac:dyDescent="0.4">
      <c r="A293" s="110"/>
      <c r="B293" s="85">
        <v>14</v>
      </c>
      <c r="C293" s="88" t="s">
        <v>477</v>
      </c>
      <c r="D293" s="89"/>
      <c r="E293" s="89"/>
      <c r="F293" s="87"/>
    </row>
    <row r="294" spans="1:6" ht="20" x14ac:dyDescent="0.4">
      <c r="A294" s="110"/>
      <c r="B294" s="85">
        <v>15</v>
      </c>
      <c r="C294" s="88" t="s">
        <v>478</v>
      </c>
      <c r="D294" s="89"/>
      <c r="E294" s="89"/>
      <c r="F294" s="87"/>
    </row>
    <row r="295" spans="1:6" ht="20" x14ac:dyDescent="0.4">
      <c r="A295" s="110"/>
      <c r="B295" s="85">
        <v>16</v>
      </c>
      <c r="C295" s="88" t="s">
        <v>479</v>
      </c>
      <c r="D295" s="89"/>
      <c r="E295" s="89"/>
      <c r="F295" s="87"/>
    </row>
    <row r="296" spans="1:6" ht="20" x14ac:dyDescent="0.4">
      <c r="A296" s="111"/>
      <c r="B296" s="85">
        <v>17</v>
      </c>
      <c r="C296" s="88" t="s">
        <v>480</v>
      </c>
      <c r="D296" s="89"/>
      <c r="E296" s="89"/>
      <c r="F296" s="87"/>
    </row>
    <row r="297" spans="1:6" ht="19.5" customHeight="1" x14ac:dyDescent="0.35">
      <c r="A297" s="95"/>
      <c r="B297" s="76"/>
      <c r="C297" s="99" t="s">
        <v>185</v>
      </c>
      <c r="D297" s="100"/>
      <c r="E297" s="100"/>
      <c r="F297" s="100"/>
    </row>
    <row r="298" spans="1:6" ht="20" x14ac:dyDescent="0.4">
      <c r="A298" s="109" t="s">
        <v>481</v>
      </c>
      <c r="B298" s="76">
        <v>1</v>
      </c>
      <c r="C298" s="92" t="s">
        <v>482</v>
      </c>
      <c r="D298" s="89"/>
      <c r="E298" s="89"/>
      <c r="F298" s="87"/>
    </row>
    <row r="299" spans="1:6" ht="20" x14ac:dyDescent="0.4">
      <c r="A299" s="110"/>
      <c r="B299" s="76">
        <v>2</v>
      </c>
      <c r="C299" s="92" t="s">
        <v>483</v>
      </c>
      <c r="D299" s="89"/>
      <c r="E299" s="89"/>
      <c r="F299" s="87"/>
    </row>
    <row r="300" spans="1:6" ht="20" x14ac:dyDescent="0.4">
      <c r="A300" s="110"/>
      <c r="B300" s="76">
        <v>3</v>
      </c>
      <c r="C300" s="92" t="s">
        <v>484</v>
      </c>
      <c r="D300" s="89"/>
      <c r="E300" s="89"/>
      <c r="F300" s="87"/>
    </row>
    <row r="301" spans="1:6" ht="20" x14ac:dyDescent="0.4">
      <c r="A301" s="110"/>
      <c r="B301" s="76">
        <v>4</v>
      </c>
      <c r="C301" s="92" t="s">
        <v>485</v>
      </c>
      <c r="D301" s="89"/>
      <c r="E301" s="89"/>
      <c r="F301" s="87"/>
    </row>
    <row r="302" spans="1:6" ht="20" x14ac:dyDescent="0.4">
      <c r="A302" s="110"/>
      <c r="B302" s="76">
        <v>5</v>
      </c>
      <c r="C302" s="92" t="s">
        <v>486</v>
      </c>
      <c r="D302" s="89"/>
      <c r="E302" s="89"/>
      <c r="F302" s="87"/>
    </row>
    <row r="303" spans="1:6" ht="20" x14ac:dyDescent="0.4">
      <c r="A303" s="110"/>
      <c r="B303" s="76">
        <v>6</v>
      </c>
      <c r="C303" s="92" t="s">
        <v>487</v>
      </c>
      <c r="D303" s="89"/>
      <c r="E303" s="89"/>
      <c r="F303" s="87"/>
    </row>
    <row r="304" spans="1:6" ht="20" x14ac:dyDescent="0.4">
      <c r="A304" s="110"/>
      <c r="B304" s="76">
        <v>7</v>
      </c>
      <c r="C304" s="92" t="s">
        <v>488</v>
      </c>
      <c r="D304" s="89"/>
      <c r="E304" s="89"/>
      <c r="F304" s="87"/>
    </row>
    <row r="305" spans="1:6" ht="20" x14ac:dyDescent="0.4">
      <c r="A305" s="110"/>
      <c r="B305" s="76">
        <v>8</v>
      </c>
      <c r="C305" s="92" t="s">
        <v>489</v>
      </c>
      <c r="D305" s="89"/>
      <c r="E305" s="89"/>
      <c r="F305" s="87"/>
    </row>
    <row r="306" spans="1:6" ht="20" x14ac:dyDescent="0.4">
      <c r="A306" s="110"/>
      <c r="B306" s="76">
        <v>9</v>
      </c>
      <c r="C306" s="92" t="s">
        <v>481</v>
      </c>
      <c r="D306" s="89"/>
      <c r="E306" s="89"/>
      <c r="F306" s="87"/>
    </row>
    <row r="307" spans="1:6" ht="20" x14ac:dyDescent="0.4">
      <c r="A307" s="110"/>
      <c r="B307" s="76">
        <v>10</v>
      </c>
      <c r="C307" s="92" t="s">
        <v>490</v>
      </c>
      <c r="D307" s="89"/>
      <c r="E307" s="89"/>
      <c r="F307" s="87"/>
    </row>
    <row r="308" spans="1:6" ht="20" x14ac:dyDescent="0.4">
      <c r="A308" s="111"/>
      <c r="B308" s="76">
        <v>11</v>
      </c>
      <c r="C308" s="92" t="s">
        <v>491</v>
      </c>
      <c r="D308" s="89"/>
      <c r="E308" s="89"/>
      <c r="F308" s="87"/>
    </row>
    <row r="309" spans="1:6" ht="19.5" customHeight="1" x14ac:dyDescent="0.35">
      <c r="A309" s="95"/>
      <c r="B309" s="76"/>
      <c r="C309" s="99" t="s">
        <v>185</v>
      </c>
      <c r="D309" s="100"/>
      <c r="E309" s="100"/>
      <c r="F309" s="100"/>
    </row>
    <row r="310" spans="1:6" ht="20" x14ac:dyDescent="0.4">
      <c r="A310" s="109" t="s">
        <v>492</v>
      </c>
      <c r="B310" s="76">
        <v>1</v>
      </c>
      <c r="C310" s="92" t="s">
        <v>493</v>
      </c>
      <c r="D310" s="89"/>
      <c r="E310" s="89"/>
      <c r="F310" s="87"/>
    </row>
    <row r="311" spans="1:6" ht="20" x14ac:dyDescent="0.4">
      <c r="A311" s="110"/>
      <c r="B311" s="76">
        <v>2</v>
      </c>
      <c r="C311" s="92" t="s">
        <v>494</v>
      </c>
      <c r="D311" s="89"/>
      <c r="E311" s="89"/>
      <c r="F311" s="87"/>
    </row>
    <row r="312" spans="1:6" ht="20" x14ac:dyDescent="0.4">
      <c r="A312" s="110"/>
      <c r="B312" s="76">
        <v>3</v>
      </c>
      <c r="C312" s="92" t="s">
        <v>495</v>
      </c>
      <c r="D312" s="89"/>
      <c r="E312" s="89"/>
      <c r="F312" s="87"/>
    </row>
    <row r="313" spans="1:6" ht="20" x14ac:dyDescent="0.4">
      <c r="A313" s="110"/>
      <c r="B313" s="76">
        <v>4</v>
      </c>
      <c r="C313" s="92" t="s">
        <v>496</v>
      </c>
      <c r="D313" s="89"/>
      <c r="E313" s="89"/>
      <c r="F313" s="87"/>
    </row>
    <row r="314" spans="1:6" ht="20" x14ac:dyDescent="0.4">
      <c r="A314" s="110"/>
      <c r="B314" s="76">
        <v>5</v>
      </c>
      <c r="C314" s="92" t="s">
        <v>497</v>
      </c>
      <c r="D314" s="89"/>
      <c r="E314" s="89"/>
      <c r="F314" s="87"/>
    </row>
    <row r="315" spans="1:6" ht="20" x14ac:dyDescent="0.4">
      <c r="A315" s="110"/>
      <c r="B315" s="76">
        <v>6</v>
      </c>
      <c r="C315" s="92" t="s">
        <v>498</v>
      </c>
      <c r="D315" s="89"/>
      <c r="E315" s="89"/>
      <c r="F315" s="87"/>
    </row>
    <row r="316" spans="1:6" ht="20" x14ac:dyDescent="0.4">
      <c r="A316" s="110"/>
      <c r="B316" s="76">
        <v>7</v>
      </c>
      <c r="C316" s="92" t="s">
        <v>499</v>
      </c>
      <c r="D316" s="89"/>
      <c r="E316" s="89"/>
      <c r="F316" s="87"/>
    </row>
    <row r="317" spans="1:6" ht="20" x14ac:dyDescent="0.4">
      <c r="A317" s="110"/>
      <c r="B317" s="76">
        <v>8</v>
      </c>
      <c r="C317" s="92" t="s">
        <v>500</v>
      </c>
      <c r="D317" s="89"/>
      <c r="E317" s="89"/>
      <c r="F317" s="87"/>
    </row>
    <row r="318" spans="1:6" ht="20" x14ac:dyDescent="0.4">
      <c r="A318" s="110"/>
      <c r="B318" s="76">
        <v>9</v>
      </c>
      <c r="C318" s="92" t="s">
        <v>501</v>
      </c>
      <c r="D318" s="89"/>
      <c r="E318" s="89"/>
      <c r="F318" s="87"/>
    </row>
    <row r="319" spans="1:6" ht="20" x14ac:dyDescent="0.4">
      <c r="A319" s="110"/>
      <c r="B319" s="76">
        <v>10</v>
      </c>
      <c r="C319" s="92" t="s">
        <v>502</v>
      </c>
      <c r="D319" s="89"/>
      <c r="E319" s="89"/>
      <c r="F319" s="87"/>
    </row>
    <row r="320" spans="1:6" ht="20" x14ac:dyDescent="0.4">
      <c r="A320" s="110"/>
      <c r="B320" s="76">
        <v>11</v>
      </c>
      <c r="C320" s="92" t="s">
        <v>503</v>
      </c>
      <c r="D320" s="89"/>
      <c r="E320" s="89"/>
      <c r="F320" s="87"/>
    </row>
    <row r="321" spans="1:6" ht="20" x14ac:dyDescent="0.4">
      <c r="A321" s="110"/>
      <c r="B321" s="76">
        <v>12</v>
      </c>
      <c r="C321" s="92" t="s">
        <v>503</v>
      </c>
      <c r="D321" s="89"/>
      <c r="E321" s="89"/>
      <c r="F321" s="87"/>
    </row>
    <row r="322" spans="1:6" ht="20" x14ac:dyDescent="0.4">
      <c r="A322" s="110"/>
      <c r="B322" s="76">
        <v>13</v>
      </c>
      <c r="C322" s="92" t="s">
        <v>504</v>
      </c>
      <c r="D322" s="89"/>
      <c r="E322" s="89"/>
      <c r="F322" s="87"/>
    </row>
    <row r="323" spans="1:6" ht="20" x14ac:dyDescent="0.4">
      <c r="A323" s="110"/>
      <c r="B323" s="76">
        <v>14</v>
      </c>
      <c r="C323" s="92" t="s">
        <v>505</v>
      </c>
      <c r="D323" s="89"/>
      <c r="E323" s="89"/>
      <c r="F323" s="87"/>
    </row>
    <row r="324" spans="1:6" ht="20" x14ac:dyDescent="0.4">
      <c r="A324" s="110"/>
      <c r="B324" s="76">
        <v>15</v>
      </c>
      <c r="C324" s="92" t="s">
        <v>506</v>
      </c>
      <c r="D324" s="89"/>
      <c r="E324" s="89"/>
      <c r="F324" s="87"/>
    </row>
    <row r="325" spans="1:6" ht="20" x14ac:dyDescent="0.4">
      <c r="A325" s="110"/>
      <c r="B325" s="76">
        <v>16</v>
      </c>
      <c r="C325" s="92" t="s">
        <v>507</v>
      </c>
      <c r="D325" s="89"/>
      <c r="E325" s="89"/>
      <c r="F325" s="87"/>
    </row>
    <row r="326" spans="1:6" ht="20" x14ac:dyDescent="0.4">
      <c r="A326" s="110"/>
      <c r="B326" s="76">
        <v>17</v>
      </c>
      <c r="C326" s="92" t="s">
        <v>508</v>
      </c>
      <c r="D326" s="89"/>
      <c r="E326" s="89"/>
      <c r="F326" s="87"/>
    </row>
    <row r="327" spans="1:6" ht="20" x14ac:dyDescent="0.4">
      <c r="A327" s="110"/>
      <c r="B327" s="76">
        <v>18</v>
      </c>
      <c r="C327" s="92" t="s">
        <v>509</v>
      </c>
      <c r="D327" s="89"/>
      <c r="E327" s="89"/>
      <c r="F327" s="87"/>
    </row>
    <row r="328" spans="1:6" ht="20" x14ac:dyDescent="0.4">
      <c r="A328" s="110"/>
      <c r="B328" s="76">
        <v>19</v>
      </c>
      <c r="C328" s="92" t="s">
        <v>510</v>
      </c>
      <c r="D328" s="89"/>
      <c r="E328" s="89"/>
      <c r="F328" s="87"/>
    </row>
    <row r="329" spans="1:6" ht="20" x14ac:dyDescent="0.4">
      <c r="A329" s="110"/>
      <c r="B329" s="76">
        <v>20</v>
      </c>
      <c r="C329" s="92" t="s">
        <v>511</v>
      </c>
      <c r="D329" s="89"/>
      <c r="E329" s="89"/>
      <c r="F329" s="87"/>
    </row>
    <row r="330" spans="1:6" ht="20" x14ac:dyDescent="0.4">
      <c r="A330" s="110"/>
      <c r="B330" s="76">
        <v>21</v>
      </c>
      <c r="C330" s="92" t="s">
        <v>512</v>
      </c>
      <c r="D330" s="89"/>
      <c r="E330" s="89"/>
      <c r="F330" s="87"/>
    </row>
    <row r="331" spans="1:6" ht="20" x14ac:dyDescent="0.4">
      <c r="A331" s="110"/>
      <c r="B331" s="76">
        <v>22</v>
      </c>
      <c r="C331" s="92" t="s">
        <v>513</v>
      </c>
      <c r="D331" s="89"/>
      <c r="E331" s="89"/>
      <c r="F331" s="87"/>
    </row>
    <row r="332" spans="1:6" ht="20" x14ac:dyDescent="0.4">
      <c r="A332" s="110"/>
      <c r="B332" s="76">
        <v>23</v>
      </c>
      <c r="C332" s="92" t="s">
        <v>514</v>
      </c>
      <c r="D332" s="89"/>
      <c r="E332" s="89"/>
      <c r="F332" s="87"/>
    </row>
    <row r="333" spans="1:6" ht="20" x14ac:dyDescent="0.4">
      <c r="A333" s="110"/>
      <c r="B333" s="76">
        <v>24</v>
      </c>
      <c r="C333" s="92" t="s">
        <v>515</v>
      </c>
      <c r="D333" s="89"/>
      <c r="E333" s="89"/>
      <c r="F333" s="87"/>
    </row>
    <row r="334" spans="1:6" ht="20" x14ac:dyDescent="0.4">
      <c r="A334" s="110"/>
      <c r="B334" s="76">
        <v>25</v>
      </c>
      <c r="C334" s="92" t="s">
        <v>516</v>
      </c>
      <c r="D334" s="89"/>
      <c r="E334" s="89"/>
      <c r="F334" s="87"/>
    </row>
    <row r="335" spans="1:6" ht="20" x14ac:dyDescent="0.4">
      <c r="A335" s="110"/>
      <c r="B335" s="76">
        <v>26</v>
      </c>
      <c r="C335" s="92" t="s">
        <v>517</v>
      </c>
      <c r="D335" s="89"/>
      <c r="E335" s="89"/>
      <c r="F335" s="87"/>
    </row>
    <row r="336" spans="1:6" ht="20" x14ac:dyDescent="0.4">
      <c r="A336" s="111"/>
      <c r="B336" s="76">
        <v>27</v>
      </c>
      <c r="C336" s="92" t="s">
        <v>518</v>
      </c>
      <c r="D336" s="89"/>
      <c r="E336" s="89"/>
      <c r="F336" s="87"/>
    </row>
    <row r="337" spans="1:6" ht="19.5" customHeight="1" x14ac:dyDescent="0.35">
      <c r="A337" s="95"/>
      <c r="B337" s="76"/>
      <c r="C337" s="99" t="s">
        <v>185</v>
      </c>
      <c r="D337" s="100"/>
      <c r="E337" s="100"/>
      <c r="F337" s="100"/>
    </row>
    <row r="338" spans="1:6" ht="20" x14ac:dyDescent="0.4">
      <c r="A338" s="117" t="s">
        <v>519</v>
      </c>
      <c r="B338" s="85">
        <v>1</v>
      </c>
      <c r="C338" s="88" t="s">
        <v>520</v>
      </c>
      <c r="D338" s="89"/>
      <c r="E338" s="89"/>
      <c r="F338" s="87"/>
    </row>
    <row r="339" spans="1:6" ht="20" x14ac:dyDescent="0.4">
      <c r="A339" s="118"/>
      <c r="B339" s="85">
        <v>2</v>
      </c>
      <c r="C339" s="88" t="s">
        <v>521</v>
      </c>
      <c r="D339" s="89"/>
      <c r="E339" s="89"/>
      <c r="F339" s="87"/>
    </row>
    <row r="340" spans="1:6" ht="20" x14ac:dyDescent="0.4">
      <c r="A340" s="118"/>
      <c r="B340" s="85">
        <v>3</v>
      </c>
      <c r="C340" s="88" t="s">
        <v>522</v>
      </c>
      <c r="D340" s="89"/>
      <c r="E340" s="89"/>
      <c r="F340" s="87"/>
    </row>
    <row r="341" spans="1:6" ht="20" x14ac:dyDescent="0.4">
      <c r="A341" s="118"/>
      <c r="B341" s="85">
        <v>4</v>
      </c>
      <c r="C341" s="88" t="s">
        <v>523</v>
      </c>
      <c r="D341" s="89"/>
      <c r="E341" s="89"/>
      <c r="F341" s="87"/>
    </row>
    <row r="342" spans="1:6" ht="20" x14ac:dyDescent="0.4">
      <c r="A342" s="118"/>
      <c r="B342" s="85">
        <v>5</v>
      </c>
      <c r="C342" s="88" t="s">
        <v>524</v>
      </c>
      <c r="D342" s="89"/>
      <c r="E342" s="89"/>
      <c r="F342" s="87"/>
    </row>
    <row r="343" spans="1:6" ht="20" x14ac:dyDescent="0.4">
      <c r="A343" s="118"/>
      <c r="B343" s="85">
        <v>6</v>
      </c>
      <c r="C343" s="88" t="s">
        <v>525</v>
      </c>
      <c r="D343" s="89"/>
      <c r="E343" s="89"/>
      <c r="F343" s="87"/>
    </row>
    <row r="344" spans="1:6" ht="20" x14ac:dyDescent="0.4">
      <c r="A344" s="118"/>
      <c r="B344" s="85">
        <v>7</v>
      </c>
      <c r="C344" s="88" t="s">
        <v>526</v>
      </c>
      <c r="D344" s="89"/>
      <c r="E344" s="89"/>
      <c r="F344" s="87"/>
    </row>
    <row r="345" spans="1:6" ht="20" x14ac:dyDescent="0.4">
      <c r="A345" s="118"/>
      <c r="B345" s="85">
        <v>8</v>
      </c>
      <c r="C345" s="88" t="s">
        <v>527</v>
      </c>
      <c r="D345" s="89"/>
      <c r="E345" s="89"/>
      <c r="F345" s="87"/>
    </row>
    <row r="346" spans="1:6" ht="20" x14ac:dyDescent="0.4">
      <c r="A346" s="118"/>
      <c r="B346" s="85">
        <v>9</v>
      </c>
      <c r="C346" s="88" t="s">
        <v>528</v>
      </c>
      <c r="D346" s="89"/>
      <c r="E346" s="89"/>
      <c r="F346" s="87"/>
    </row>
    <row r="347" spans="1:6" ht="20" x14ac:dyDescent="0.4">
      <c r="A347" s="118"/>
      <c r="B347" s="85">
        <v>10</v>
      </c>
      <c r="C347" s="88" t="s">
        <v>529</v>
      </c>
      <c r="D347" s="89"/>
      <c r="E347" s="89"/>
      <c r="F347" s="87"/>
    </row>
    <row r="348" spans="1:6" ht="20" x14ac:dyDescent="0.4">
      <c r="A348" s="118"/>
      <c r="B348" s="85">
        <v>11</v>
      </c>
      <c r="C348" s="88" t="s">
        <v>530</v>
      </c>
      <c r="D348" s="89"/>
      <c r="E348" s="89"/>
      <c r="F348" s="87"/>
    </row>
    <row r="349" spans="1:6" ht="20" x14ac:dyDescent="0.4">
      <c r="A349" s="118"/>
      <c r="B349" s="85">
        <v>12</v>
      </c>
      <c r="C349" s="88" t="s">
        <v>531</v>
      </c>
      <c r="D349" s="89"/>
      <c r="E349" s="89"/>
      <c r="F349" s="87"/>
    </row>
    <row r="350" spans="1:6" ht="20" x14ac:dyDescent="0.4">
      <c r="A350" s="118"/>
      <c r="B350" s="85">
        <v>13</v>
      </c>
      <c r="C350" s="88" t="s">
        <v>532</v>
      </c>
      <c r="D350" s="89"/>
      <c r="E350" s="89"/>
      <c r="F350" s="87"/>
    </row>
    <row r="351" spans="1:6" ht="20" x14ac:dyDescent="0.4">
      <c r="A351" s="118"/>
      <c r="B351" s="85">
        <v>14</v>
      </c>
      <c r="C351" s="88" t="s">
        <v>533</v>
      </c>
      <c r="D351" s="89"/>
      <c r="E351" s="89"/>
      <c r="F351" s="87"/>
    </row>
    <row r="352" spans="1:6" ht="20" x14ac:dyDescent="0.4">
      <c r="A352" s="118"/>
      <c r="B352" s="85">
        <v>15</v>
      </c>
      <c r="C352" s="88" t="s">
        <v>534</v>
      </c>
      <c r="D352" s="89"/>
      <c r="E352" s="89"/>
      <c r="F352" s="87"/>
    </row>
    <row r="353" spans="1:6" ht="20" x14ac:dyDescent="0.4">
      <c r="A353" s="118"/>
      <c r="B353" s="85">
        <v>16</v>
      </c>
      <c r="C353" s="88" t="s">
        <v>535</v>
      </c>
      <c r="D353" s="89"/>
      <c r="E353" s="89"/>
      <c r="F353" s="87"/>
    </row>
    <row r="354" spans="1:6" ht="20" x14ac:dyDescent="0.4">
      <c r="A354" s="118"/>
      <c r="B354" s="85">
        <v>17</v>
      </c>
      <c r="C354" s="88" t="s">
        <v>536</v>
      </c>
      <c r="D354" s="89"/>
      <c r="E354" s="89"/>
      <c r="F354" s="87"/>
    </row>
    <row r="355" spans="1:6" ht="20" x14ac:dyDescent="0.4">
      <c r="A355" s="118"/>
      <c r="B355" s="85">
        <v>18</v>
      </c>
      <c r="C355" s="88" t="s">
        <v>537</v>
      </c>
      <c r="D355" s="89"/>
      <c r="E355" s="89"/>
      <c r="F355" s="87"/>
    </row>
    <row r="356" spans="1:6" ht="20" x14ac:dyDescent="0.4">
      <c r="A356" s="118"/>
      <c r="B356" s="85">
        <v>19</v>
      </c>
      <c r="C356" s="88" t="s">
        <v>538</v>
      </c>
      <c r="D356" s="89"/>
      <c r="E356" s="89"/>
      <c r="F356" s="87"/>
    </row>
    <row r="357" spans="1:6" ht="20" x14ac:dyDescent="0.4">
      <c r="A357" s="118"/>
      <c r="B357" s="85">
        <v>20</v>
      </c>
      <c r="C357" s="88" t="s">
        <v>539</v>
      </c>
      <c r="D357" s="89"/>
      <c r="E357" s="89"/>
      <c r="F357" s="87"/>
    </row>
    <row r="358" spans="1:6" ht="20" x14ac:dyDescent="0.4">
      <c r="A358" s="118"/>
      <c r="B358" s="85">
        <v>21</v>
      </c>
      <c r="C358" s="88" t="s">
        <v>540</v>
      </c>
      <c r="D358" s="89"/>
      <c r="E358" s="89"/>
      <c r="F358" s="87"/>
    </row>
    <row r="359" spans="1:6" ht="20" x14ac:dyDescent="0.4">
      <c r="A359" s="118"/>
      <c r="B359" s="85">
        <v>22</v>
      </c>
      <c r="C359" s="88" t="s">
        <v>541</v>
      </c>
      <c r="D359" s="89"/>
      <c r="E359" s="89"/>
      <c r="F359" s="87"/>
    </row>
    <row r="360" spans="1:6" ht="20" x14ac:dyDescent="0.4">
      <c r="A360" s="118"/>
      <c r="B360" s="85">
        <v>23</v>
      </c>
      <c r="C360" s="88" t="s">
        <v>542</v>
      </c>
      <c r="D360" s="89"/>
      <c r="E360" s="89"/>
      <c r="F360" s="87"/>
    </row>
    <row r="361" spans="1:6" ht="20" x14ac:dyDescent="0.4">
      <c r="A361" s="118"/>
      <c r="B361" s="85">
        <v>24</v>
      </c>
      <c r="C361" s="88" t="s">
        <v>543</v>
      </c>
      <c r="D361" s="89"/>
      <c r="E361" s="89"/>
      <c r="F361" s="87"/>
    </row>
    <row r="362" spans="1:6" ht="20" x14ac:dyDescent="0.4">
      <c r="A362" s="118"/>
      <c r="B362" s="85">
        <v>25</v>
      </c>
      <c r="C362" s="88" t="s">
        <v>544</v>
      </c>
      <c r="D362" s="89"/>
      <c r="E362" s="89"/>
      <c r="F362" s="87"/>
    </row>
    <row r="363" spans="1:6" ht="20" x14ac:dyDescent="0.4">
      <c r="A363" s="118"/>
      <c r="B363" s="85">
        <v>26</v>
      </c>
      <c r="C363" s="88" t="s">
        <v>545</v>
      </c>
      <c r="D363" s="89"/>
      <c r="E363" s="89"/>
      <c r="F363" s="87"/>
    </row>
    <row r="364" spans="1:6" ht="20" x14ac:dyDescent="0.4">
      <c r="A364" s="119"/>
      <c r="B364" s="85">
        <v>27</v>
      </c>
      <c r="C364" s="88" t="s">
        <v>546</v>
      </c>
      <c r="D364" s="89"/>
      <c r="E364" s="89"/>
      <c r="F364" s="87"/>
    </row>
    <row r="365" spans="1:6" ht="19.5" customHeight="1" x14ac:dyDescent="0.35">
      <c r="A365" s="95"/>
      <c r="B365" s="76"/>
      <c r="C365" s="99" t="s">
        <v>185</v>
      </c>
      <c r="D365" s="100"/>
      <c r="E365" s="100"/>
      <c r="F365" s="100"/>
    </row>
    <row r="366" spans="1:6" ht="20" x14ac:dyDescent="0.4">
      <c r="A366" s="109" t="s">
        <v>547</v>
      </c>
      <c r="B366" s="76">
        <v>1</v>
      </c>
      <c r="C366" s="92" t="s">
        <v>548</v>
      </c>
      <c r="D366" s="89"/>
      <c r="E366" s="89"/>
      <c r="F366" s="87"/>
    </row>
    <row r="367" spans="1:6" ht="20" x14ac:dyDescent="0.4">
      <c r="A367" s="110"/>
      <c r="B367" s="76">
        <v>2</v>
      </c>
      <c r="C367" s="92" t="s">
        <v>549</v>
      </c>
      <c r="D367" s="89"/>
      <c r="E367" s="89"/>
      <c r="F367" s="87"/>
    </row>
    <row r="368" spans="1:6" ht="20" x14ac:dyDescent="0.4">
      <c r="A368" s="110"/>
      <c r="B368" s="76">
        <v>3</v>
      </c>
      <c r="C368" s="92" t="s">
        <v>550</v>
      </c>
      <c r="D368" s="89"/>
      <c r="E368" s="89"/>
      <c r="F368" s="87"/>
    </row>
    <row r="369" spans="1:6" ht="20" x14ac:dyDescent="0.4">
      <c r="A369" s="110"/>
      <c r="B369" s="76">
        <v>4</v>
      </c>
      <c r="C369" s="92" t="s">
        <v>551</v>
      </c>
      <c r="D369" s="89"/>
      <c r="E369" s="89"/>
      <c r="F369" s="87"/>
    </row>
    <row r="370" spans="1:6" ht="20" x14ac:dyDescent="0.4">
      <c r="A370" s="110"/>
      <c r="B370" s="76">
        <v>5</v>
      </c>
      <c r="C370" s="92" t="s">
        <v>552</v>
      </c>
      <c r="D370" s="89"/>
      <c r="E370" s="89"/>
      <c r="F370" s="87"/>
    </row>
    <row r="371" spans="1:6" ht="20" x14ac:dyDescent="0.4">
      <c r="A371" s="110"/>
      <c r="B371" s="76">
        <v>6</v>
      </c>
      <c r="C371" s="92" t="s">
        <v>553</v>
      </c>
      <c r="D371" s="89"/>
      <c r="E371" s="89"/>
      <c r="F371" s="87"/>
    </row>
    <row r="372" spans="1:6" ht="20" x14ac:dyDescent="0.4">
      <c r="A372" s="110"/>
      <c r="B372" s="76">
        <v>7</v>
      </c>
      <c r="C372" s="92" t="s">
        <v>554</v>
      </c>
      <c r="D372" s="89"/>
      <c r="E372" s="89"/>
      <c r="F372" s="87"/>
    </row>
    <row r="373" spans="1:6" ht="20" x14ac:dyDescent="0.4">
      <c r="A373" s="110"/>
      <c r="B373" s="76">
        <v>8</v>
      </c>
      <c r="C373" s="92" t="s">
        <v>555</v>
      </c>
      <c r="D373" s="89"/>
      <c r="E373" s="89"/>
      <c r="F373" s="87"/>
    </row>
    <row r="374" spans="1:6" ht="20" x14ac:dyDescent="0.4">
      <c r="A374" s="110"/>
      <c r="B374" s="76">
        <v>9</v>
      </c>
      <c r="C374" s="92" t="s">
        <v>556</v>
      </c>
      <c r="D374" s="89"/>
      <c r="E374" s="89"/>
      <c r="F374" s="87"/>
    </row>
    <row r="375" spans="1:6" ht="20" x14ac:dyDescent="0.4">
      <c r="A375" s="110"/>
      <c r="B375" s="76">
        <v>10</v>
      </c>
      <c r="C375" s="92" t="s">
        <v>557</v>
      </c>
      <c r="D375" s="89"/>
      <c r="E375" s="89"/>
      <c r="F375" s="87"/>
    </row>
    <row r="376" spans="1:6" ht="20" x14ac:dyDescent="0.4">
      <c r="A376" s="110"/>
      <c r="B376" s="76">
        <v>11</v>
      </c>
      <c r="C376" s="92" t="s">
        <v>558</v>
      </c>
      <c r="D376" s="89"/>
      <c r="E376" s="89"/>
      <c r="F376" s="87"/>
    </row>
    <row r="377" spans="1:6" ht="20" x14ac:dyDescent="0.4">
      <c r="A377" s="110"/>
      <c r="B377" s="76">
        <v>12</v>
      </c>
      <c r="C377" s="92" t="s">
        <v>559</v>
      </c>
      <c r="D377" s="89"/>
      <c r="E377" s="89"/>
      <c r="F377" s="87"/>
    </row>
    <row r="378" spans="1:6" ht="20" x14ac:dyDescent="0.4">
      <c r="A378" s="110"/>
      <c r="B378" s="76">
        <v>13</v>
      </c>
      <c r="C378" s="92" t="s">
        <v>560</v>
      </c>
      <c r="D378" s="89"/>
      <c r="E378" s="89"/>
      <c r="F378" s="87"/>
    </row>
    <row r="379" spans="1:6" ht="20" x14ac:dyDescent="0.4">
      <c r="A379" s="110"/>
      <c r="B379" s="76">
        <v>14</v>
      </c>
      <c r="C379" s="92" t="s">
        <v>561</v>
      </c>
      <c r="D379" s="89"/>
      <c r="E379" s="89"/>
      <c r="F379" s="87"/>
    </row>
    <row r="380" spans="1:6" ht="20" x14ac:dyDescent="0.4">
      <c r="A380" s="110"/>
      <c r="B380" s="76">
        <v>15</v>
      </c>
      <c r="C380" s="92" t="s">
        <v>562</v>
      </c>
      <c r="D380" s="89"/>
      <c r="E380" s="89"/>
      <c r="F380" s="87"/>
    </row>
    <row r="381" spans="1:6" ht="20" x14ac:dyDescent="0.4">
      <c r="A381" s="110"/>
      <c r="B381" s="76">
        <v>16</v>
      </c>
      <c r="C381" s="92" t="s">
        <v>563</v>
      </c>
      <c r="D381" s="89"/>
      <c r="E381" s="89"/>
      <c r="F381" s="87"/>
    </row>
    <row r="382" spans="1:6" ht="20" x14ac:dyDescent="0.4">
      <c r="A382" s="110"/>
      <c r="B382" s="76">
        <v>17</v>
      </c>
      <c r="C382" s="92" t="s">
        <v>564</v>
      </c>
      <c r="D382" s="89"/>
      <c r="E382" s="89"/>
      <c r="F382" s="87"/>
    </row>
    <row r="383" spans="1:6" ht="20" x14ac:dyDescent="0.4">
      <c r="A383" s="110"/>
      <c r="B383" s="76">
        <v>18</v>
      </c>
      <c r="C383" s="92" t="s">
        <v>565</v>
      </c>
      <c r="D383" s="89"/>
      <c r="E383" s="89"/>
      <c r="F383" s="87"/>
    </row>
    <row r="384" spans="1:6" ht="20" x14ac:dyDescent="0.4">
      <c r="A384" s="110"/>
      <c r="B384" s="76">
        <v>19</v>
      </c>
      <c r="C384" s="92" t="s">
        <v>566</v>
      </c>
      <c r="D384" s="89"/>
      <c r="E384" s="89"/>
      <c r="F384" s="87"/>
    </row>
    <row r="385" spans="1:6" ht="20" x14ac:dyDescent="0.4">
      <c r="A385" s="110"/>
      <c r="B385" s="76">
        <v>20</v>
      </c>
      <c r="C385" s="92" t="s">
        <v>567</v>
      </c>
      <c r="D385" s="89"/>
      <c r="E385" s="89"/>
      <c r="F385" s="87"/>
    </row>
    <row r="386" spans="1:6" ht="20" x14ac:dyDescent="0.4">
      <c r="A386" s="110"/>
      <c r="B386" s="76">
        <v>21</v>
      </c>
      <c r="C386" s="92" t="s">
        <v>568</v>
      </c>
      <c r="D386" s="89"/>
      <c r="E386" s="89"/>
      <c r="F386" s="87"/>
    </row>
    <row r="387" spans="1:6" ht="20" x14ac:dyDescent="0.4">
      <c r="A387" s="110"/>
      <c r="B387" s="76">
        <v>22</v>
      </c>
      <c r="C387" s="92" t="s">
        <v>569</v>
      </c>
      <c r="D387" s="89"/>
      <c r="E387" s="89"/>
      <c r="F387" s="87"/>
    </row>
    <row r="388" spans="1:6" ht="20" x14ac:dyDescent="0.4">
      <c r="A388" s="111"/>
      <c r="B388" s="76">
        <v>23</v>
      </c>
      <c r="C388" s="92" t="s">
        <v>570</v>
      </c>
      <c r="D388" s="89"/>
      <c r="E388" s="89"/>
      <c r="F388" s="87"/>
    </row>
    <row r="389" spans="1:6" ht="19.5" customHeight="1" x14ac:dyDescent="0.35">
      <c r="A389" s="95"/>
      <c r="B389" s="76"/>
      <c r="C389" s="99" t="s">
        <v>185</v>
      </c>
      <c r="D389" s="100"/>
      <c r="E389" s="100"/>
      <c r="F389" s="100"/>
    </row>
    <row r="390" spans="1:6" ht="20" x14ac:dyDescent="0.4">
      <c r="A390" s="112" t="s">
        <v>571</v>
      </c>
      <c r="B390" s="76">
        <v>1</v>
      </c>
      <c r="C390" s="92" t="s">
        <v>572</v>
      </c>
      <c r="D390" s="89"/>
      <c r="E390" s="89"/>
      <c r="F390" s="87"/>
    </row>
    <row r="391" spans="1:6" ht="20" x14ac:dyDescent="0.4">
      <c r="A391" s="113"/>
      <c r="B391" s="76">
        <v>2</v>
      </c>
      <c r="C391" s="92" t="s">
        <v>573</v>
      </c>
      <c r="D391" s="89"/>
      <c r="E391" s="89"/>
      <c r="F391" s="87"/>
    </row>
    <row r="392" spans="1:6" ht="20" x14ac:dyDescent="0.4">
      <c r="A392" s="113"/>
      <c r="B392" s="76">
        <v>3</v>
      </c>
      <c r="C392" s="92" t="s">
        <v>574</v>
      </c>
      <c r="D392" s="89"/>
      <c r="E392" s="89"/>
      <c r="F392" s="87"/>
    </row>
    <row r="393" spans="1:6" ht="20" x14ac:dyDescent="0.4">
      <c r="A393" s="113"/>
      <c r="B393" s="76">
        <v>4</v>
      </c>
      <c r="C393" s="92" t="s">
        <v>575</v>
      </c>
      <c r="D393" s="89"/>
      <c r="E393" s="89"/>
      <c r="F393" s="87"/>
    </row>
    <row r="394" spans="1:6" ht="20" x14ac:dyDescent="0.4">
      <c r="A394" s="113"/>
      <c r="B394" s="76">
        <v>5</v>
      </c>
      <c r="C394" s="92" t="s">
        <v>576</v>
      </c>
      <c r="D394" s="89"/>
      <c r="E394" s="89"/>
      <c r="F394" s="87"/>
    </row>
    <row r="395" spans="1:6" ht="20" x14ac:dyDescent="0.4">
      <c r="A395" s="113"/>
      <c r="B395" s="76">
        <v>7</v>
      </c>
      <c r="C395" s="92" t="s">
        <v>577</v>
      </c>
      <c r="D395" s="89"/>
      <c r="E395" s="89"/>
      <c r="F395" s="87"/>
    </row>
    <row r="396" spans="1:6" ht="20" x14ac:dyDescent="0.4">
      <c r="A396" s="113"/>
      <c r="B396" s="76">
        <v>7</v>
      </c>
      <c r="C396" s="92" t="s">
        <v>578</v>
      </c>
      <c r="D396" s="89"/>
      <c r="E396" s="89"/>
      <c r="F396" s="87"/>
    </row>
    <row r="397" spans="1:6" ht="20" x14ac:dyDescent="0.4">
      <c r="A397" s="113"/>
      <c r="B397" s="76">
        <v>8</v>
      </c>
      <c r="C397" s="92" t="s">
        <v>579</v>
      </c>
      <c r="D397" s="89"/>
      <c r="E397" s="89"/>
      <c r="F397" s="87"/>
    </row>
    <row r="398" spans="1:6" ht="20" x14ac:dyDescent="0.4">
      <c r="A398" s="113"/>
      <c r="B398" s="76">
        <v>9</v>
      </c>
      <c r="C398" s="92" t="s">
        <v>580</v>
      </c>
      <c r="D398" s="89"/>
      <c r="E398" s="89"/>
      <c r="F398" s="87"/>
    </row>
    <row r="399" spans="1:6" ht="20" x14ac:dyDescent="0.4">
      <c r="A399" s="113"/>
      <c r="B399" s="76">
        <v>10</v>
      </c>
      <c r="C399" s="92" t="s">
        <v>581</v>
      </c>
      <c r="D399" s="89"/>
      <c r="E399" s="89"/>
      <c r="F399" s="87"/>
    </row>
    <row r="400" spans="1:6" ht="20" x14ac:dyDescent="0.4">
      <c r="A400" s="113"/>
      <c r="B400" s="76">
        <v>11</v>
      </c>
      <c r="C400" s="92" t="s">
        <v>582</v>
      </c>
      <c r="D400" s="89"/>
      <c r="E400" s="89"/>
      <c r="F400" s="87"/>
    </row>
    <row r="401" spans="1:6" ht="20" x14ac:dyDescent="0.4">
      <c r="A401" s="113"/>
      <c r="B401" s="76">
        <v>12</v>
      </c>
      <c r="C401" s="92" t="s">
        <v>583</v>
      </c>
      <c r="D401" s="89"/>
      <c r="E401" s="89"/>
      <c r="F401" s="87"/>
    </row>
    <row r="402" spans="1:6" ht="20" x14ac:dyDescent="0.4">
      <c r="A402" s="113"/>
      <c r="B402" s="76">
        <v>13</v>
      </c>
      <c r="C402" s="92" t="s">
        <v>584</v>
      </c>
      <c r="D402" s="89"/>
      <c r="E402" s="89"/>
      <c r="F402" s="87"/>
    </row>
    <row r="403" spans="1:6" ht="20" x14ac:dyDescent="0.4">
      <c r="A403" s="113"/>
      <c r="B403" s="76">
        <v>14</v>
      </c>
      <c r="C403" s="92" t="s">
        <v>585</v>
      </c>
      <c r="D403" s="89"/>
      <c r="E403" s="89"/>
      <c r="F403" s="87"/>
    </row>
    <row r="404" spans="1:6" ht="20" x14ac:dyDescent="0.4">
      <c r="A404" s="113"/>
      <c r="B404" s="76">
        <v>15</v>
      </c>
      <c r="C404" s="92" t="s">
        <v>586</v>
      </c>
      <c r="D404" s="89"/>
      <c r="E404" s="89"/>
      <c r="F404" s="87"/>
    </row>
    <row r="405" spans="1:6" ht="20" x14ac:dyDescent="0.4">
      <c r="A405" s="113"/>
      <c r="B405" s="76">
        <v>16</v>
      </c>
      <c r="C405" s="92" t="s">
        <v>587</v>
      </c>
      <c r="D405" s="89"/>
      <c r="E405" s="89"/>
      <c r="F405" s="87"/>
    </row>
    <row r="406" spans="1:6" ht="20" x14ac:dyDescent="0.4">
      <c r="A406" s="113"/>
      <c r="B406" s="76">
        <v>17</v>
      </c>
      <c r="C406" s="92" t="s">
        <v>588</v>
      </c>
      <c r="D406" s="89"/>
      <c r="E406" s="89"/>
      <c r="F406" s="87"/>
    </row>
    <row r="407" spans="1:6" ht="20" x14ac:dyDescent="0.4">
      <c r="A407" s="113"/>
      <c r="B407" s="76">
        <v>18</v>
      </c>
      <c r="C407" s="92" t="s">
        <v>589</v>
      </c>
      <c r="D407" s="89"/>
      <c r="E407" s="89"/>
      <c r="F407" s="87"/>
    </row>
    <row r="408" spans="1:6" ht="20" x14ac:dyDescent="0.4">
      <c r="A408" s="113"/>
      <c r="B408" s="76">
        <v>19</v>
      </c>
      <c r="C408" s="92" t="s">
        <v>590</v>
      </c>
      <c r="D408" s="89"/>
      <c r="E408" s="89"/>
      <c r="F408" s="87"/>
    </row>
    <row r="409" spans="1:6" ht="20" x14ac:dyDescent="0.4">
      <c r="A409" s="113"/>
      <c r="B409" s="76">
        <v>20</v>
      </c>
      <c r="C409" s="92" t="s">
        <v>591</v>
      </c>
      <c r="D409" s="89"/>
      <c r="E409" s="89"/>
      <c r="F409" s="87"/>
    </row>
    <row r="410" spans="1:6" ht="20" x14ac:dyDescent="0.4">
      <c r="A410" s="113"/>
      <c r="B410" s="76">
        <v>21</v>
      </c>
      <c r="C410" s="92" t="s">
        <v>592</v>
      </c>
      <c r="D410" s="89"/>
      <c r="E410" s="89"/>
      <c r="F410" s="87"/>
    </row>
    <row r="411" spans="1:6" ht="20" x14ac:dyDescent="0.4">
      <c r="A411" s="113"/>
      <c r="B411" s="76">
        <v>22</v>
      </c>
      <c r="C411" s="92" t="s">
        <v>593</v>
      </c>
      <c r="D411" s="89"/>
      <c r="E411" s="89"/>
      <c r="F411" s="87"/>
    </row>
    <row r="412" spans="1:6" ht="20" x14ac:dyDescent="0.4">
      <c r="A412" s="113"/>
      <c r="B412" s="76">
        <v>23</v>
      </c>
      <c r="C412" s="92" t="s">
        <v>594</v>
      </c>
      <c r="D412" s="89"/>
      <c r="E412" s="89"/>
      <c r="F412" s="87"/>
    </row>
    <row r="413" spans="1:6" ht="20" x14ac:dyDescent="0.4">
      <c r="A413" s="113"/>
      <c r="B413" s="76">
        <v>24</v>
      </c>
      <c r="C413" s="92" t="s">
        <v>595</v>
      </c>
      <c r="D413" s="89"/>
      <c r="E413" s="89"/>
      <c r="F413" s="87"/>
    </row>
    <row r="414" spans="1:6" ht="20" x14ac:dyDescent="0.4">
      <c r="A414" s="113"/>
      <c r="B414" s="76">
        <v>25</v>
      </c>
      <c r="C414" s="92" t="s">
        <v>596</v>
      </c>
      <c r="D414" s="89"/>
      <c r="E414" s="89"/>
      <c r="F414" s="87"/>
    </row>
    <row r="415" spans="1:6" ht="20" x14ac:dyDescent="0.4">
      <c r="A415" s="114"/>
      <c r="B415" s="76">
        <v>26</v>
      </c>
      <c r="C415" s="92" t="s">
        <v>597</v>
      </c>
      <c r="D415" s="89"/>
      <c r="E415" s="89"/>
      <c r="F415" s="87"/>
    </row>
    <row r="416" spans="1:6" ht="20" x14ac:dyDescent="0.4">
      <c r="A416" s="112" t="s">
        <v>571</v>
      </c>
      <c r="B416" s="76">
        <v>27</v>
      </c>
      <c r="C416" s="92" t="s">
        <v>598</v>
      </c>
      <c r="D416" s="89"/>
      <c r="E416" s="89"/>
      <c r="F416" s="87"/>
    </row>
    <row r="417" spans="1:6" ht="20" x14ac:dyDescent="0.4">
      <c r="A417" s="113"/>
      <c r="B417" s="76">
        <v>28</v>
      </c>
      <c r="C417" s="92" t="s">
        <v>599</v>
      </c>
      <c r="D417" s="89"/>
      <c r="E417" s="89"/>
      <c r="F417" s="87"/>
    </row>
    <row r="418" spans="1:6" ht="20" x14ac:dyDescent="0.4">
      <c r="A418" s="113"/>
      <c r="B418" s="76">
        <v>29</v>
      </c>
      <c r="C418" s="92" t="s">
        <v>600</v>
      </c>
      <c r="D418" s="89"/>
      <c r="E418" s="89"/>
      <c r="F418" s="87"/>
    </row>
    <row r="419" spans="1:6" ht="20" x14ac:dyDescent="0.4">
      <c r="A419" s="113"/>
      <c r="B419" s="76">
        <v>30</v>
      </c>
      <c r="C419" s="92" t="s">
        <v>601</v>
      </c>
      <c r="D419" s="89"/>
      <c r="E419" s="89"/>
      <c r="F419" s="87"/>
    </row>
    <row r="420" spans="1:6" ht="20" x14ac:dyDescent="0.4">
      <c r="A420" s="113"/>
      <c r="B420" s="76">
        <v>31</v>
      </c>
      <c r="C420" s="92" t="s">
        <v>602</v>
      </c>
      <c r="D420" s="89"/>
      <c r="E420" s="89"/>
      <c r="F420" s="87"/>
    </row>
    <row r="421" spans="1:6" ht="20" x14ac:dyDescent="0.4">
      <c r="A421" s="113"/>
      <c r="B421" s="76">
        <v>32</v>
      </c>
      <c r="C421" s="92" t="s">
        <v>603</v>
      </c>
      <c r="D421" s="89"/>
      <c r="E421" s="89"/>
      <c r="F421" s="87"/>
    </row>
    <row r="422" spans="1:6" ht="20" x14ac:dyDescent="0.4">
      <c r="A422" s="113"/>
      <c r="B422" s="76">
        <v>33</v>
      </c>
      <c r="C422" s="92" t="s">
        <v>604</v>
      </c>
      <c r="D422" s="89"/>
      <c r="E422" s="89"/>
      <c r="F422" s="87"/>
    </row>
    <row r="423" spans="1:6" ht="20" x14ac:dyDescent="0.4">
      <c r="A423" s="113"/>
      <c r="B423" s="76">
        <v>34</v>
      </c>
      <c r="C423" s="92" t="s">
        <v>605</v>
      </c>
      <c r="D423" s="89"/>
      <c r="E423" s="89"/>
      <c r="F423" s="87"/>
    </row>
    <row r="424" spans="1:6" ht="20" x14ac:dyDescent="0.4">
      <c r="A424" s="113"/>
      <c r="B424" s="76">
        <v>35</v>
      </c>
      <c r="C424" s="92" t="s">
        <v>606</v>
      </c>
      <c r="D424" s="89"/>
      <c r="E424" s="89"/>
      <c r="F424" s="87"/>
    </row>
    <row r="425" spans="1:6" ht="20" x14ac:dyDescent="0.4">
      <c r="A425" s="113"/>
      <c r="B425" s="76">
        <v>36</v>
      </c>
      <c r="C425" s="92" t="s">
        <v>607</v>
      </c>
      <c r="D425" s="89"/>
      <c r="E425" s="89"/>
      <c r="F425" s="87"/>
    </row>
    <row r="426" spans="1:6" ht="20" x14ac:dyDescent="0.4">
      <c r="A426" s="113"/>
      <c r="B426" s="76">
        <v>37</v>
      </c>
      <c r="C426" s="92" t="s">
        <v>608</v>
      </c>
      <c r="D426" s="89"/>
      <c r="E426" s="89"/>
      <c r="F426" s="87"/>
    </row>
    <row r="427" spans="1:6" ht="20" x14ac:dyDescent="0.4">
      <c r="A427" s="113"/>
      <c r="B427" s="76">
        <v>38</v>
      </c>
      <c r="C427" s="92" t="s">
        <v>609</v>
      </c>
      <c r="D427" s="89"/>
      <c r="E427" s="89"/>
      <c r="F427" s="87"/>
    </row>
    <row r="428" spans="1:6" ht="20" x14ac:dyDescent="0.4">
      <c r="A428" s="113"/>
      <c r="B428" s="76">
        <v>39</v>
      </c>
      <c r="C428" s="92" t="s">
        <v>610</v>
      </c>
      <c r="D428" s="89"/>
      <c r="E428" s="89"/>
      <c r="F428" s="87"/>
    </row>
    <row r="429" spans="1:6" ht="20" x14ac:dyDescent="0.4">
      <c r="A429" s="113"/>
      <c r="B429" s="76">
        <v>40</v>
      </c>
      <c r="C429" s="92" t="s">
        <v>611</v>
      </c>
      <c r="D429" s="89"/>
      <c r="E429" s="89"/>
      <c r="F429" s="87"/>
    </row>
    <row r="430" spans="1:6" ht="20" x14ac:dyDescent="0.4">
      <c r="A430" s="113"/>
      <c r="B430" s="76">
        <v>41</v>
      </c>
      <c r="C430" s="92" t="s">
        <v>612</v>
      </c>
      <c r="D430" s="89"/>
      <c r="E430" s="89"/>
      <c r="F430" s="87"/>
    </row>
    <row r="431" spans="1:6" ht="20" x14ac:dyDescent="0.4">
      <c r="A431" s="113"/>
      <c r="B431" s="76">
        <v>42</v>
      </c>
      <c r="C431" s="92" t="s">
        <v>613</v>
      </c>
      <c r="D431" s="89"/>
      <c r="E431" s="89"/>
      <c r="F431" s="87"/>
    </row>
    <row r="432" spans="1:6" ht="20" x14ac:dyDescent="0.4">
      <c r="A432" s="113"/>
      <c r="B432" s="76">
        <v>43</v>
      </c>
      <c r="C432" s="92" t="s">
        <v>614</v>
      </c>
      <c r="D432" s="89"/>
      <c r="E432" s="89"/>
      <c r="F432" s="87"/>
    </row>
    <row r="433" spans="1:6" ht="20" x14ac:dyDescent="0.4">
      <c r="A433" s="114"/>
      <c r="B433" s="76">
        <v>44</v>
      </c>
      <c r="C433" s="92" t="s">
        <v>615</v>
      </c>
      <c r="D433" s="89"/>
      <c r="E433" s="89"/>
      <c r="F433" s="87"/>
    </row>
    <row r="434" spans="1:6" ht="19.5" customHeight="1" x14ac:dyDescent="0.35">
      <c r="A434" s="95"/>
      <c r="B434" s="76"/>
      <c r="C434" s="99" t="s">
        <v>185</v>
      </c>
      <c r="D434" s="100"/>
      <c r="E434" s="100"/>
      <c r="F434" s="100"/>
    </row>
    <row r="435" spans="1:6" ht="20" x14ac:dyDescent="0.4">
      <c r="A435" s="112" t="s">
        <v>616</v>
      </c>
      <c r="B435" s="102">
        <v>1</v>
      </c>
      <c r="C435" s="92" t="s">
        <v>617</v>
      </c>
      <c r="D435" s="89"/>
      <c r="E435" s="89"/>
      <c r="F435" s="87"/>
    </row>
    <row r="436" spans="1:6" ht="20" x14ac:dyDescent="0.4">
      <c r="A436" s="113"/>
      <c r="B436" s="102">
        <v>2</v>
      </c>
      <c r="C436" s="92" t="s">
        <v>618</v>
      </c>
      <c r="D436" s="89"/>
      <c r="E436" s="89"/>
      <c r="F436" s="87"/>
    </row>
    <row r="437" spans="1:6" ht="20" x14ac:dyDescent="0.4">
      <c r="A437" s="113"/>
      <c r="B437" s="102">
        <v>3</v>
      </c>
      <c r="C437" s="92" t="s">
        <v>619</v>
      </c>
      <c r="D437" s="89"/>
      <c r="E437" s="89"/>
      <c r="F437" s="87"/>
    </row>
    <row r="438" spans="1:6" ht="20" x14ac:dyDescent="0.4">
      <c r="A438" s="113"/>
      <c r="B438" s="102">
        <v>4</v>
      </c>
      <c r="C438" s="92" t="s">
        <v>620</v>
      </c>
      <c r="D438" s="89"/>
      <c r="E438" s="89"/>
      <c r="F438" s="87"/>
    </row>
    <row r="439" spans="1:6" ht="20" x14ac:dyDescent="0.4">
      <c r="A439" s="113"/>
      <c r="B439" s="102">
        <v>5</v>
      </c>
      <c r="C439" s="92" t="s">
        <v>621</v>
      </c>
      <c r="D439" s="89"/>
      <c r="E439" s="89"/>
      <c r="F439" s="87"/>
    </row>
    <row r="440" spans="1:6" ht="20" x14ac:dyDescent="0.4">
      <c r="A440" s="113"/>
      <c r="B440" s="102">
        <v>6</v>
      </c>
      <c r="C440" s="92" t="s">
        <v>622</v>
      </c>
      <c r="D440" s="89"/>
      <c r="E440" s="89"/>
      <c r="F440" s="87"/>
    </row>
    <row r="441" spans="1:6" ht="20" x14ac:dyDescent="0.4">
      <c r="A441" s="113"/>
      <c r="B441" s="102">
        <v>7</v>
      </c>
      <c r="C441" s="92" t="s">
        <v>623</v>
      </c>
      <c r="D441" s="89"/>
      <c r="E441" s="89"/>
      <c r="F441" s="87"/>
    </row>
    <row r="442" spans="1:6" ht="20" x14ac:dyDescent="0.4">
      <c r="A442" s="113"/>
      <c r="B442" s="102">
        <v>8</v>
      </c>
      <c r="C442" s="92" t="s">
        <v>624</v>
      </c>
      <c r="D442" s="89"/>
      <c r="E442" s="89"/>
      <c r="F442" s="87"/>
    </row>
    <row r="443" spans="1:6" ht="20" x14ac:dyDescent="0.4">
      <c r="A443" s="113"/>
      <c r="B443" s="102">
        <v>9</v>
      </c>
      <c r="C443" s="92" t="s">
        <v>625</v>
      </c>
      <c r="D443" s="89"/>
      <c r="E443" s="89"/>
      <c r="F443" s="87"/>
    </row>
    <row r="444" spans="1:6" ht="20" x14ac:dyDescent="0.4">
      <c r="A444" s="113"/>
      <c r="B444" s="102">
        <v>10</v>
      </c>
      <c r="C444" s="92" t="s">
        <v>626</v>
      </c>
      <c r="D444" s="89"/>
      <c r="E444" s="89"/>
      <c r="F444" s="87"/>
    </row>
    <row r="445" spans="1:6" ht="20" x14ac:dyDescent="0.4">
      <c r="A445" s="113"/>
      <c r="B445" s="102">
        <v>11</v>
      </c>
      <c r="C445" s="92" t="s">
        <v>627</v>
      </c>
      <c r="D445" s="89"/>
      <c r="E445" s="89"/>
      <c r="F445" s="87"/>
    </row>
    <row r="446" spans="1:6" ht="20" x14ac:dyDescent="0.4">
      <c r="A446" s="113"/>
      <c r="B446" s="102">
        <v>12</v>
      </c>
      <c r="C446" s="92" t="s">
        <v>628</v>
      </c>
      <c r="D446" s="89"/>
      <c r="E446" s="89"/>
      <c r="F446" s="87"/>
    </row>
    <row r="447" spans="1:6" ht="20" x14ac:dyDescent="0.4">
      <c r="A447" s="113"/>
      <c r="B447" s="102">
        <v>13</v>
      </c>
      <c r="C447" s="92" t="s">
        <v>629</v>
      </c>
      <c r="D447" s="89"/>
      <c r="E447" s="89"/>
      <c r="F447" s="87"/>
    </row>
    <row r="448" spans="1:6" ht="20" x14ac:dyDescent="0.4">
      <c r="A448" s="113"/>
      <c r="B448" s="102">
        <v>14</v>
      </c>
      <c r="C448" s="92" t="s">
        <v>630</v>
      </c>
      <c r="D448" s="89"/>
      <c r="E448" s="89"/>
      <c r="F448" s="87"/>
    </row>
    <row r="449" spans="1:6" ht="20" x14ac:dyDescent="0.4">
      <c r="A449" s="113"/>
      <c r="B449" s="102">
        <v>15</v>
      </c>
      <c r="C449" s="92" t="s">
        <v>631</v>
      </c>
      <c r="D449" s="89"/>
      <c r="E449" s="89"/>
      <c r="F449" s="87"/>
    </row>
    <row r="450" spans="1:6" ht="20" x14ac:dyDescent="0.4">
      <c r="A450" s="113"/>
      <c r="B450" s="102">
        <v>16</v>
      </c>
      <c r="C450" s="92" t="s">
        <v>632</v>
      </c>
      <c r="D450" s="89"/>
      <c r="E450" s="89"/>
      <c r="F450" s="87"/>
    </row>
    <row r="451" spans="1:6" ht="20" x14ac:dyDescent="0.4">
      <c r="A451" s="113"/>
      <c r="B451" s="102">
        <v>17</v>
      </c>
      <c r="C451" s="92" t="s">
        <v>633</v>
      </c>
      <c r="D451" s="89"/>
      <c r="E451" s="89"/>
      <c r="F451" s="87"/>
    </row>
    <row r="452" spans="1:6" ht="20" x14ac:dyDescent="0.4">
      <c r="A452" s="113"/>
      <c r="B452" s="102">
        <v>18</v>
      </c>
      <c r="C452" s="92" t="s">
        <v>634</v>
      </c>
      <c r="D452" s="89"/>
      <c r="E452" s="89"/>
      <c r="F452" s="87"/>
    </row>
    <row r="453" spans="1:6" ht="20" x14ac:dyDescent="0.4">
      <c r="A453" s="113"/>
      <c r="B453" s="102">
        <v>19</v>
      </c>
      <c r="C453" s="92" t="s">
        <v>635</v>
      </c>
      <c r="D453" s="89"/>
      <c r="E453" s="89"/>
      <c r="F453" s="87"/>
    </row>
    <row r="454" spans="1:6" ht="20" x14ac:dyDescent="0.4">
      <c r="A454" s="113"/>
      <c r="B454" s="102">
        <v>20</v>
      </c>
      <c r="C454" s="92" t="s">
        <v>636</v>
      </c>
      <c r="D454" s="89"/>
      <c r="E454" s="89"/>
      <c r="F454" s="87"/>
    </row>
    <row r="455" spans="1:6" ht="20" x14ac:dyDescent="0.4">
      <c r="A455" s="113"/>
      <c r="B455" s="102">
        <v>21</v>
      </c>
      <c r="C455" s="92" t="s">
        <v>616</v>
      </c>
      <c r="D455" s="89"/>
      <c r="E455" s="89"/>
      <c r="F455" s="87"/>
    </row>
    <row r="456" spans="1:6" ht="20" x14ac:dyDescent="0.4">
      <c r="A456" s="113"/>
      <c r="B456" s="102">
        <v>22</v>
      </c>
      <c r="C456" s="92" t="s">
        <v>637</v>
      </c>
      <c r="D456" s="89"/>
      <c r="E456" s="89"/>
      <c r="F456" s="87"/>
    </row>
    <row r="457" spans="1:6" ht="20" x14ac:dyDescent="0.4">
      <c r="A457" s="113"/>
      <c r="B457" s="102">
        <v>23</v>
      </c>
      <c r="C457" s="92" t="s">
        <v>638</v>
      </c>
      <c r="D457" s="89"/>
      <c r="E457" s="89"/>
      <c r="F457" s="87"/>
    </row>
    <row r="458" spans="1:6" ht="20" x14ac:dyDescent="0.4">
      <c r="A458" s="113"/>
      <c r="B458" s="102">
        <v>24</v>
      </c>
      <c r="C458" s="92" t="s">
        <v>639</v>
      </c>
      <c r="D458" s="89"/>
      <c r="E458" s="89"/>
      <c r="F458" s="87"/>
    </row>
    <row r="459" spans="1:6" ht="20" x14ac:dyDescent="0.4">
      <c r="A459" s="113"/>
      <c r="B459" s="102">
        <v>25</v>
      </c>
      <c r="C459" s="92" t="s">
        <v>640</v>
      </c>
      <c r="D459" s="89"/>
      <c r="E459" s="89"/>
      <c r="F459" s="87"/>
    </row>
    <row r="460" spans="1:6" ht="20" x14ac:dyDescent="0.4">
      <c r="A460" s="113"/>
      <c r="B460" s="102">
        <v>26</v>
      </c>
      <c r="C460" s="92" t="s">
        <v>641</v>
      </c>
      <c r="D460" s="89"/>
      <c r="E460" s="89"/>
      <c r="F460" s="87"/>
    </row>
    <row r="461" spans="1:6" ht="20" x14ac:dyDescent="0.4">
      <c r="A461" s="114"/>
      <c r="B461" s="102">
        <v>27</v>
      </c>
      <c r="C461" s="92" t="s">
        <v>642</v>
      </c>
      <c r="D461" s="89"/>
      <c r="E461" s="89"/>
      <c r="F461" s="87"/>
    </row>
    <row r="462" spans="1:6" ht="20" x14ac:dyDescent="0.4">
      <c r="A462" s="112" t="s">
        <v>616</v>
      </c>
      <c r="B462" s="102">
        <v>28</v>
      </c>
      <c r="C462" s="92" t="s">
        <v>643</v>
      </c>
      <c r="D462" s="89"/>
      <c r="E462" s="89"/>
      <c r="F462" s="87"/>
    </row>
    <row r="463" spans="1:6" ht="20" x14ac:dyDescent="0.4">
      <c r="A463" s="113"/>
      <c r="B463" s="102">
        <v>29</v>
      </c>
      <c r="C463" s="92" t="s">
        <v>644</v>
      </c>
      <c r="D463" s="89"/>
      <c r="E463" s="89"/>
      <c r="F463" s="87"/>
    </row>
    <row r="464" spans="1:6" ht="20" x14ac:dyDescent="0.4">
      <c r="A464" s="113"/>
      <c r="B464" s="102">
        <v>30</v>
      </c>
      <c r="C464" s="92" t="s">
        <v>645</v>
      </c>
      <c r="D464" s="89"/>
      <c r="E464" s="89"/>
      <c r="F464" s="87"/>
    </row>
    <row r="465" spans="1:6" ht="20" x14ac:dyDescent="0.4">
      <c r="A465" s="113"/>
      <c r="B465" s="102">
        <v>31</v>
      </c>
      <c r="C465" s="92" t="s">
        <v>646</v>
      </c>
      <c r="D465" s="89"/>
      <c r="E465" s="89"/>
      <c r="F465" s="87"/>
    </row>
    <row r="466" spans="1:6" ht="20" x14ac:dyDescent="0.4">
      <c r="A466" s="113"/>
      <c r="B466" s="102">
        <v>32</v>
      </c>
      <c r="C466" s="92" t="s">
        <v>647</v>
      </c>
      <c r="D466" s="89"/>
      <c r="E466" s="89"/>
      <c r="F466" s="87"/>
    </row>
    <row r="467" spans="1:6" ht="20" x14ac:dyDescent="0.4">
      <c r="A467" s="113"/>
      <c r="B467" s="102">
        <v>33</v>
      </c>
      <c r="C467" s="92" t="s">
        <v>648</v>
      </c>
      <c r="D467" s="89"/>
      <c r="E467" s="89"/>
      <c r="F467" s="87"/>
    </row>
    <row r="468" spans="1:6" ht="20" x14ac:dyDescent="0.4">
      <c r="A468" s="114"/>
      <c r="B468" s="102">
        <v>34</v>
      </c>
      <c r="C468" s="92" t="s">
        <v>649</v>
      </c>
      <c r="D468" s="89"/>
      <c r="E468" s="89"/>
      <c r="F468" s="87"/>
    </row>
    <row r="469" spans="1:6" ht="19.5" customHeight="1" x14ac:dyDescent="0.35">
      <c r="A469" s="95"/>
      <c r="B469" s="76"/>
      <c r="C469" s="99" t="s">
        <v>185</v>
      </c>
      <c r="D469" s="100"/>
      <c r="E469" s="100"/>
      <c r="F469" s="100"/>
    </row>
    <row r="470" spans="1:6" ht="20" x14ac:dyDescent="0.4">
      <c r="A470" s="117" t="s">
        <v>650</v>
      </c>
      <c r="B470" s="102">
        <v>1</v>
      </c>
      <c r="C470" s="92" t="s">
        <v>651</v>
      </c>
      <c r="D470" s="89"/>
      <c r="E470" s="89"/>
      <c r="F470" s="87"/>
    </row>
    <row r="471" spans="1:6" ht="20" x14ac:dyDescent="0.4">
      <c r="A471" s="118"/>
      <c r="B471" s="102">
        <v>2</v>
      </c>
      <c r="C471" s="92" t="s">
        <v>652</v>
      </c>
      <c r="D471" s="89"/>
      <c r="E471" s="89"/>
      <c r="F471" s="87"/>
    </row>
    <row r="472" spans="1:6" ht="20" x14ac:dyDescent="0.4">
      <c r="A472" s="118"/>
      <c r="B472" s="102">
        <v>3</v>
      </c>
      <c r="C472" s="92" t="s">
        <v>653</v>
      </c>
      <c r="D472" s="89"/>
      <c r="E472" s="89"/>
      <c r="F472" s="87"/>
    </row>
    <row r="473" spans="1:6" ht="20" x14ac:dyDescent="0.4">
      <c r="A473" s="118"/>
      <c r="B473" s="102">
        <v>4</v>
      </c>
      <c r="C473" s="92" t="s">
        <v>654</v>
      </c>
      <c r="D473" s="89"/>
      <c r="E473" s="89"/>
      <c r="F473" s="87"/>
    </row>
    <row r="474" spans="1:6" ht="20" x14ac:dyDescent="0.4">
      <c r="A474" s="118"/>
      <c r="B474" s="102">
        <v>5</v>
      </c>
      <c r="C474" s="92" t="s">
        <v>655</v>
      </c>
      <c r="D474" s="89"/>
      <c r="E474" s="89"/>
      <c r="F474" s="87"/>
    </row>
    <row r="475" spans="1:6" ht="20" x14ac:dyDescent="0.4">
      <c r="A475" s="118"/>
      <c r="B475" s="102">
        <v>6</v>
      </c>
      <c r="C475" s="92" t="s">
        <v>656</v>
      </c>
      <c r="D475" s="89"/>
      <c r="E475" s="89"/>
      <c r="F475" s="87"/>
    </row>
    <row r="476" spans="1:6" ht="20" x14ac:dyDescent="0.4">
      <c r="A476" s="118"/>
      <c r="B476" s="102">
        <v>7</v>
      </c>
      <c r="C476" s="92" t="s">
        <v>657</v>
      </c>
      <c r="D476" s="89"/>
      <c r="E476" s="89"/>
      <c r="F476" s="87"/>
    </row>
    <row r="477" spans="1:6" ht="20" x14ac:dyDescent="0.4">
      <c r="A477" s="118"/>
      <c r="B477" s="102">
        <v>8</v>
      </c>
      <c r="C477" s="92" t="s">
        <v>658</v>
      </c>
      <c r="D477" s="89"/>
      <c r="E477" s="89"/>
      <c r="F477" s="87"/>
    </row>
    <row r="478" spans="1:6" ht="20" x14ac:dyDescent="0.4">
      <c r="A478" s="118"/>
      <c r="B478" s="102">
        <v>9</v>
      </c>
      <c r="C478" s="92" t="s">
        <v>659</v>
      </c>
      <c r="D478" s="89"/>
      <c r="E478" s="89"/>
      <c r="F478" s="87"/>
    </row>
    <row r="479" spans="1:6" ht="20" x14ac:dyDescent="0.4">
      <c r="A479" s="118"/>
      <c r="B479" s="102">
        <v>10</v>
      </c>
      <c r="C479" s="92" t="s">
        <v>660</v>
      </c>
      <c r="D479" s="89"/>
      <c r="E479" s="89"/>
      <c r="F479" s="87"/>
    </row>
    <row r="480" spans="1:6" ht="20" x14ac:dyDescent="0.4">
      <c r="A480" s="118"/>
      <c r="B480" s="102">
        <v>11</v>
      </c>
      <c r="C480" s="92" t="s">
        <v>661</v>
      </c>
      <c r="D480" s="89"/>
      <c r="E480" s="89"/>
      <c r="F480" s="87"/>
    </row>
    <row r="481" spans="1:6" ht="20" x14ac:dyDescent="0.4">
      <c r="A481" s="118"/>
      <c r="B481" s="102">
        <v>12</v>
      </c>
      <c r="C481" s="92" t="s">
        <v>662</v>
      </c>
      <c r="D481" s="89"/>
      <c r="E481" s="89"/>
      <c r="F481" s="87"/>
    </row>
    <row r="482" spans="1:6" ht="20" x14ac:dyDescent="0.4">
      <c r="A482" s="118"/>
      <c r="B482" s="102">
        <v>13</v>
      </c>
      <c r="C482" s="92" t="s">
        <v>663</v>
      </c>
      <c r="D482" s="89"/>
      <c r="E482" s="89"/>
      <c r="F482" s="87"/>
    </row>
    <row r="483" spans="1:6" ht="20" x14ac:dyDescent="0.4">
      <c r="A483" s="118"/>
      <c r="B483" s="102">
        <v>14</v>
      </c>
      <c r="C483" s="92" t="s">
        <v>664</v>
      </c>
      <c r="D483" s="89"/>
      <c r="E483" s="89"/>
      <c r="F483" s="87"/>
    </row>
    <row r="484" spans="1:6" ht="20" x14ac:dyDescent="0.4">
      <c r="A484" s="118"/>
      <c r="B484" s="102">
        <v>15</v>
      </c>
      <c r="C484" s="92" t="s">
        <v>665</v>
      </c>
      <c r="D484" s="89"/>
      <c r="E484" s="89"/>
      <c r="F484" s="87"/>
    </row>
    <row r="485" spans="1:6" ht="20" x14ac:dyDescent="0.4">
      <c r="A485" s="118"/>
      <c r="B485" s="102">
        <v>16</v>
      </c>
      <c r="C485" s="92" t="s">
        <v>666</v>
      </c>
      <c r="D485" s="89"/>
      <c r="E485" s="89"/>
      <c r="F485" s="87"/>
    </row>
    <row r="486" spans="1:6" ht="20" x14ac:dyDescent="0.4">
      <c r="A486" s="118"/>
      <c r="B486" s="102">
        <v>17</v>
      </c>
      <c r="C486" s="92" t="s">
        <v>667</v>
      </c>
      <c r="D486" s="89"/>
      <c r="E486" s="89"/>
      <c r="F486" s="87"/>
    </row>
    <row r="487" spans="1:6" ht="20" x14ac:dyDescent="0.4">
      <c r="A487" s="118"/>
      <c r="B487" s="102">
        <v>18</v>
      </c>
      <c r="C487" s="92" t="s">
        <v>668</v>
      </c>
      <c r="D487" s="89"/>
      <c r="E487" s="89"/>
      <c r="F487" s="87"/>
    </row>
    <row r="488" spans="1:6" ht="20" x14ac:dyDescent="0.4">
      <c r="A488" s="118"/>
      <c r="B488" s="102">
        <v>19</v>
      </c>
      <c r="C488" s="92" t="s">
        <v>669</v>
      </c>
      <c r="D488" s="89"/>
      <c r="E488" s="89"/>
      <c r="F488" s="87"/>
    </row>
    <row r="489" spans="1:6" ht="20" x14ac:dyDescent="0.4">
      <c r="A489" s="118"/>
      <c r="B489" s="102">
        <v>20</v>
      </c>
      <c r="C489" s="92" t="s">
        <v>670</v>
      </c>
      <c r="D489" s="89"/>
      <c r="E489" s="89"/>
      <c r="F489" s="87"/>
    </row>
    <row r="490" spans="1:6" ht="20" x14ac:dyDescent="0.4">
      <c r="A490" s="119"/>
      <c r="B490" s="102">
        <v>21</v>
      </c>
      <c r="C490" s="92" t="s">
        <v>671</v>
      </c>
      <c r="D490" s="89"/>
      <c r="E490" s="89"/>
      <c r="F490" s="87"/>
    </row>
    <row r="491" spans="1:6" ht="19.5" customHeight="1" x14ac:dyDescent="0.35">
      <c r="A491" s="95"/>
      <c r="B491" s="76"/>
      <c r="C491" s="99" t="s">
        <v>185</v>
      </c>
      <c r="D491" s="100"/>
      <c r="E491" s="100"/>
      <c r="F491" s="100"/>
    </row>
    <row r="492" spans="1:6" ht="20" x14ac:dyDescent="0.4">
      <c r="A492" s="109" t="s">
        <v>672</v>
      </c>
      <c r="B492" s="102">
        <v>1</v>
      </c>
      <c r="C492" s="92" t="s">
        <v>673</v>
      </c>
      <c r="D492" s="89"/>
      <c r="E492" s="89"/>
      <c r="F492" s="87"/>
    </row>
    <row r="493" spans="1:6" ht="20" x14ac:dyDescent="0.4">
      <c r="A493" s="110"/>
      <c r="B493" s="102">
        <v>2</v>
      </c>
      <c r="C493" s="92" t="s">
        <v>674</v>
      </c>
      <c r="D493" s="89"/>
      <c r="E493" s="89"/>
      <c r="F493" s="87"/>
    </row>
    <row r="494" spans="1:6" ht="20" x14ac:dyDescent="0.4">
      <c r="A494" s="110"/>
      <c r="B494" s="102">
        <v>3</v>
      </c>
      <c r="C494" s="92" t="s">
        <v>675</v>
      </c>
      <c r="D494" s="89"/>
      <c r="E494" s="89"/>
      <c r="F494" s="87"/>
    </row>
    <row r="495" spans="1:6" ht="20" x14ac:dyDescent="0.4">
      <c r="A495" s="110"/>
      <c r="B495" s="102">
        <v>4</v>
      </c>
      <c r="C495" s="92" t="s">
        <v>676</v>
      </c>
      <c r="D495" s="89"/>
      <c r="E495" s="89"/>
      <c r="F495" s="87"/>
    </row>
    <row r="496" spans="1:6" ht="20" x14ac:dyDescent="0.4">
      <c r="A496" s="110"/>
      <c r="B496" s="102">
        <v>5</v>
      </c>
      <c r="C496" s="92" t="s">
        <v>677</v>
      </c>
      <c r="D496" s="89"/>
      <c r="E496" s="89"/>
      <c r="F496" s="87"/>
    </row>
    <row r="497" spans="1:6" ht="20" x14ac:dyDescent="0.4">
      <c r="A497" s="110"/>
      <c r="B497" s="102">
        <v>6</v>
      </c>
      <c r="C497" s="92" t="s">
        <v>678</v>
      </c>
      <c r="D497" s="89"/>
      <c r="E497" s="89"/>
      <c r="F497" s="87"/>
    </row>
    <row r="498" spans="1:6" ht="20" x14ac:dyDescent="0.4">
      <c r="A498" s="110"/>
      <c r="B498" s="102">
        <v>7</v>
      </c>
      <c r="C498" s="92" t="s">
        <v>679</v>
      </c>
      <c r="D498" s="89"/>
      <c r="E498" s="89"/>
      <c r="F498" s="87"/>
    </row>
    <row r="499" spans="1:6" ht="20" x14ac:dyDescent="0.4">
      <c r="A499" s="110"/>
      <c r="B499" s="102">
        <v>8</v>
      </c>
      <c r="C499" s="92" t="s">
        <v>680</v>
      </c>
      <c r="D499" s="89"/>
      <c r="E499" s="89"/>
      <c r="F499" s="87"/>
    </row>
    <row r="500" spans="1:6" ht="20" x14ac:dyDescent="0.4">
      <c r="A500" s="110"/>
      <c r="B500" s="102">
        <v>9</v>
      </c>
      <c r="C500" s="92" t="s">
        <v>681</v>
      </c>
      <c r="D500" s="89"/>
      <c r="E500" s="89"/>
      <c r="F500" s="87"/>
    </row>
    <row r="501" spans="1:6" ht="20" x14ac:dyDescent="0.4">
      <c r="A501" s="110"/>
      <c r="B501" s="102">
        <v>10</v>
      </c>
      <c r="C501" s="92" t="s">
        <v>682</v>
      </c>
      <c r="D501" s="89"/>
      <c r="E501" s="89"/>
      <c r="F501" s="87"/>
    </row>
    <row r="502" spans="1:6" ht="20" x14ac:dyDescent="0.4">
      <c r="A502" s="110"/>
      <c r="B502" s="102">
        <v>11</v>
      </c>
      <c r="C502" s="92" t="s">
        <v>672</v>
      </c>
      <c r="D502" s="89"/>
      <c r="E502" s="89"/>
      <c r="F502" s="87"/>
    </row>
    <row r="503" spans="1:6" ht="20" x14ac:dyDescent="0.4">
      <c r="A503" s="110"/>
      <c r="B503" s="102">
        <v>12</v>
      </c>
      <c r="C503" s="92" t="s">
        <v>683</v>
      </c>
      <c r="D503" s="89"/>
      <c r="E503" s="89"/>
      <c r="F503" s="87"/>
    </row>
    <row r="504" spans="1:6" ht="20" x14ac:dyDescent="0.4">
      <c r="A504" s="110"/>
      <c r="B504" s="102">
        <v>13</v>
      </c>
      <c r="C504" s="92" t="s">
        <v>684</v>
      </c>
      <c r="D504" s="89"/>
      <c r="E504" s="89"/>
      <c r="F504" s="87"/>
    </row>
    <row r="505" spans="1:6" ht="20" x14ac:dyDescent="0.4">
      <c r="A505" s="110"/>
      <c r="B505" s="102">
        <v>14</v>
      </c>
      <c r="C505" s="92" t="s">
        <v>685</v>
      </c>
      <c r="D505" s="89"/>
      <c r="E505" s="89"/>
      <c r="F505" s="87"/>
    </row>
    <row r="506" spans="1:6" ht="20" x14ac:dyDescent="0.4">
      <c r="A506" s="110"/>
      <c r="B506" s="102">
        <v>15</v>
      </c>
      <c r="C506" s="92" t="s">
        <v>686</v>
      </c>
      <c r="D506" s="89"/>
      <c r="E506" s="89"/>
      <c r="F506" s="87"/>
    </row>
    <row r="507" spans="1:6" ht="20" x14ac:dyDescent="0.4">
      <c r="A507" s="110"/>
      <c r="B507" s="102">
        <v>16</v>
      </c>
      <c r="C507" s="92" t="s">
        <v>687</v>
      </c>
      <c r="D507" s="89"/>
      <c r="E507" s="89"/>
      <c r="F507" s="87"/>
    </row>
    <row r="508" spans="1:6" ht="20" x14ac:dyDescent="0.4">
      <c r="A508" s="110"/>
      <c r="B508" s="102">
        <v>17</v>
      </c>
      <c r="C508" s="92" t="s">
        <v>688</v>
      </c>
      <c r="D508" s="89"/>
      <c r="E508" s="89"/>
      <c r="F508" s="87"/>
    </row>
    <row r="509" spans="1:6" ht="20" x14ac:dyDescent="0.4">
      <c r="A509" s="110"/>
      <c r="B509" s="102">
        <v>18</v>
      </c>
      <c r="C509" s="92" t="s">
        <v>689</v>
      </c>
      <c r="D509" s="89"/>
      <c r="E509" s="89"/>
      <c r="F509" s="87"/>
    </row>
    <row r="510" spans="1:6" ht="20" x14ac:dyDescent="0.4">
      <c r="A510" s="110"/>
      <c r="B510" s="102">
        <v>19</v>
      </c>
      <c r="C510" s="92" t="s">
        <v>690</v>
      </c>
      <c r="D510" s="89"/>
      <c r="E510" s="89"/>
      <c r="F510" s="87"/>
    </row>
    <row r="511" spans="1:6" ht="20" x14ac:dyDescent="0.4">
      <c r="A511" s="110"/>
      <c r="B511" s="102">
        <v>20</v>
      </c>
      <c r="C511" s="92" t="s">
        <v>691</v>
      </c>
      <c r="D511" s="89"/>
      <c r="E511" s="89"/>
      <c r="F511" s="87"/>
    </row>
    <row r="512" spans="1:6" ht="20" x14ac:dyDescent="0.4">
      <c r="A512" s="111"/>
      <c r="B512" s="102">
        <v>21</v>
      </c>
      <c r="C512" s="92" t="s">
        <v>692</v>
      </c>
      <c r="D512" s="89"/>
      <c r="E512" s="89"/>
      <c r="F512" s="87"/>
    </row>
    <row r="513" spans="1:6" ht="19.5" customHeight="1" x14ac:dyDescent="0.35">
      <c r="A513" s="95"/>
      <c r="B513" s="76"/>
      <c r="C513" s="99" t="s">
        <v>185</v>
      </c>
      <c r="D513" s="100"/>
      <c r="E513" s="100"/>
      <c r="F513" s="100"/>
    </row>
    <row r="514" spans="1:6" ht="20" x14ac:dyDescent="0.4">
      <c r="A514" s="109" t="s">
        <v>693</v>
      </c>
      <c r="B514" s="103">
        <v>1</v>
      </c>
      <c r="C514" s="88" t="s">
        <v>694</v>
      </c>
      <c r="D514" s="89"/>
      <c r="E514" s="89"/>
      <c r="F514" s="87"/>
    </row>
    <row r="515" spans="1:6" ht="20" x14ac:dyDescent="0.4">
      <c r="A515" s="110"/>
      <c r="B515" s="103">
        <v>2</v>
      </c>
      <c r="C515" s="88" t="s">
        <v>695</v>
      </c>
      <c r="D515" s="89"/>
      <c r="E515" s="89"/>
      <c r="F515" s="87"/>
    </row>
    <row r="516" spans="1:6" ht="20" x14ac:dyDescent="0.4">
      <c r="A516" s="110"/>
      <c r="B516" s="103">
        <v>3</v>
      </c>
      <c r="C516" s="88" t="s">
        <v>696</v>
      </c>
      <c r="D516" s="89"/>
      <c r="E516" s="89"/>
      <c r="F516" s="87"/>
    </row>
    <row r="517" spans="1:6" ht="20" x14ac:dyDescent="0.4">
      <c r="A517" s="110"/>
      <c r="B517" s="103">
        <v>4</v>
      </c>
      <c r="C517" s="88" t="s">
        <v>697</v>
      </c>
      <c r="D517" s="89"/>
      <c r="E517" s="89"/>
      <c r="F517" s="87"/>
    </row>
    <row r="518" spans="1:6" ht="20" x14ac:dyDescent="0.4">
      <c r="A518" s="110"/>
      <c r="B518" s="103">
        <v>5</v>
      </c>
      <c r="C518" s="88" t="s">
        <v>698</v>
      </c>
      <c r="D518" s="89"/>
      <c r="E518" s="89"/>
      <c r="F518" s="87"/>
    </row>
    <row r="519" spans="1:6" ht="20" x14ac:dyDescent="0.4">
      <c r="A519" s="110"/>
      <c r="B519" s="103">
        <v>6</v>
      </c>
      <c r="C519" s="88" t="s">
        <v>699</v>
      </c>
      <c r="D519" s="89"/>
      <c r="E519" s="89"/>
      <c r="F519" s="87"/>
    </row>
    <row r="520" spans="1:6" ht="20" x14ac:dyDescent="0.4">
      <c r="A520" s="110"/>
      <c r="B520" s="103">
        <v>7</v>
      </c>
      <c r="C520" s="88" t="s">
        <v>700</v>
      </c>
      <c r="D520" s="89"/>
      <c r="E520" s="89"/>
      <c r="F520" s="87"/>
    </row>
    <row r="521" spans="1:6" ht="20" x14ac:dyDescent="0.4">
      <c r="A521" s="110"/>
      <c r="B521" s="103">
        <v>8</v>
      </c>
      <c r="C521" s="88" t="s">
        <v>701</v>
      </c>
      <c r="D521" s="89"/>
      <c r="E521" s="89"/>
      <c r="F521" s="87"/>
    </row>
    <row r="522" spans="1:6" ht="20" x14ac:dyDescent="0.4">
      <c r="A522" s="110"/>
      <c r="B522" s="103">
        <v>9</v>
      </c>
      <c r="C522" s="88" t="s">
        <v>702</v>
      </c>
      <c r="D522" s="89"/>
      <c r="E522" s="89"/>
      <c r="F522" s="87"/>
    </row>
    <row r="523" spans="1:6" ht="20" x14ac:dyDescent="0.4">
      <c r="A523" s="110"/>
      <c r="B523" s="103">
        <v>10</v>
      </c>
      <c r="C523" s="88" t="s">
        <v>703</v>
      </c>
      <c r="D523" s="89"/>
      <c r="E523" s="89"/>
      <c r="F523" s="87"/>
    </row>
    <row r="524" spans="1:6" ht="20" x14ac:dyDescent="0.4">
      <c r="A524" s="110"/>
      <c r="B524" s="103">
        <v>11</v>
      </c>
      <c r="C524" s="88" t="s">
        <v>704</v>
      </c>
      <c r="D524" s="89"/>
      <c r="E524" s="89"/>
      <c r="F524" s="87"/>
    </row>
    <row r="525" spans="1:6" ht="20" x14ac:dyDescent="0.4">
      <c r="A525" s="110"/>
      <c r="B525" s="103">
        <v>12</v>
      </c>
      <c r="C525" s="88" t="s">
        <v>705</v>
      </c>
      <c r="D525" s="89"/>
      <c r="E525" s="89"/>
      <c r="F525" s="87"/>
    </row>
    <row r="526" spans="1:6" ht="20" x14ac:dyDescent="0.4">
      <c r="A526" s="110"/>
      <c r="B526" s="103">
        <v>13</v>
      </c>
      <c r="C526" s="88" t="s">
        <v>706</v>
      </c>
      <c r="D526" s="89"/>
      <c r="E526" s="89"/>
      <c r="F526" s="87"/>
    </row>
    <row r="527" spans="1:6" ht="20" x14ac:dyDescent="0.4">
      <c r="A527" s="110"/>
      <c r="B527" s="103">
        <v>14</v>
      </c>
      <c r="C527" s="88" t="s">
        <v>707</v>
      </c>
      <c r="D527" s="89"/>
      <c r="E527" s="89"/>
      <c r="F527" s="87"/>
    </row>
    <row r="528" spans="1:6" ht="20" x14ac:dyDescent="0.4">
      <c r="A528" s="110"/>
      <c r="B528" s="103">
        <v>15</v>
      </c>
      <c r="C528" s="88" t="s">
        <v>708</v>
      </c>
      <c r="D528" s="89"/>
      <c r="E528" s="89"/>
      <c r="F528" s="87"/>
    </row>
    <row r="529" spans="1:6" ht="20" x14ac:dyDescent="0.4">
      <c r="A529" s="111"/>
      <c r="B529" s="103">
        <v>16</v>
      </c>
      <c r="C529" s="88" t="s">
        <v>709</v>
      </c>
      <c r="D529" s="89"/>
      <c r="E529" s="89"/>
      <c r="F529" s="87"/>
    </row>
    <row r="530" spans="1:6" ht="19.5" customHeight="1" x14ac:dyDescent="0.35">
      <c r="A530" s="95"/>
      <c r="B530" s="76"/>
      <c r="C530" s="99" t="s">
        <v>185</v>
      </c>
      <c r="D530" s="100"/>
      <c r="E530" s="100"/>
      <c r="F530" s="100"/>
    </row>
    <row r="531" spans="1:6" ht="20" x14ac:dyDescent="0.4">
      <c r="A531" s="109" t="s">
        <v>710</v>
      </c>
      <c r="B531" s="102">
        <v>1</v>
      </c>
      <c r="C531" s="92" t="s">
        <v>711</v>
      </c>
      <c r="D531" s="89"/>
      <c r="E531" s="89"/>
      <c r="F531" s="87"/>
    </row>
    <row r="532" spans="1:6" ht="20" x14ac:dyDescent="0.4">
      <c r="A532" s="110"/>
      <c r="B532" s="102">
        <v>2</v>
      </c>
      <c r="C532" s="92" t="s">
        <v>712</v>
      </c>
      <c r="D532" s="89"/>
      <c r="E532" s="89"/>
      <c r="F532" s="87"/>
    </row>
    <row r="533" spans="1:6" ht="20" x14ac:dyDescent="0.4">
      <c r="A533" s="110"/>
      <c r="B533" s="102">
        <v>3</v>
      </c>
      <c r="C533" s="92" t="s">
        <v>713</v>
      </c>
      <c r="D533" s="89"/>
      <c r="E533" s="89"/>
      <c r="F533" s="87"/>
    </row>
    <row r="534" spans="1:6" ht="20" x14ac:dyDescent="0.4">
      <c r="A534" s="110"/>
      <c r="B534" s="102">
        <v>4</v>
      </c>
      <c r="C534" s="92" t="s">
        <v>714</v>
      </c>
      <c r="D534" s="89"/>
      <c r="E534" s="89"/>
      <c r="F534" s="87"/>
    </row>
    <row r="535" spans="1:6" ht="20" x14ac:dyDescent="0.4">
      <c r="A535" s="110"/>
      <c r="B535" s="102">
        <v>5</v>
      </c>
      <c r="C535" s="92" t="s">
        <v>715</v>
      </c>
      <c r="D535" s="89"/>
      <c r="E535" s="89"/>
      <c r="F535" s="87"/>
    </row>
    <row r="536" spans="1:6" ht="20" x14ac:dyDescent="0.4">
      <c r="A536" s="110"/>
      <c r="B536" s="102">
        <v>6</v>
      </c>
      <c r="C536" s="92" t="s">
        <v>716</v>
      </c>
      <c r="D536" s="89"/>
      <c r="E536" s="89"/>
      <c r="F536" s="87"/>
    </row>
    <row r="537" spans="1:6" ht="20" x14ac:dyDescent="0.4">
      <c r="A537" s="110"/>
      <c r="B537" s="102">
        <v>7</v>
      </c>
      <c r="C537" s="92" t="s">
        <v>717</v>
      </c>
      <c r="D537" s="89"/>
      <c r="E537" s="89"/>
      <c r="F537" s="87"/>
    </row>
    <row r="538" spans="1:6" ht="20" x14ac:dyDescent="0.4">
      <c r="A538" s="110"/>
      <c r="B538" s="102">
        <v>8</v>
      </c>
      <c r="C538" s="92" t="s">
        <v>718</v>
      </c>
      <c r="D538" s="89"/>
      <c r="E538" s="89"/>
      <c r="F538" s="87"/>
    </row>
    <row r="539" spans="1:6" ht="20" x14ac:dyDescent="0.4">
      <c r="A539" s="110"/>
      <c r="B539" s="102">
        <v>9</v>
      </c>
      <c r="C539" s="92" t="s">
        <v>719</v>
      </c>
      <c r="D539" s="89"/>
      <c r="E539" s="89"/>
      <c r="F539" s="87"/>
    </row>
    <row r="540" spans="1:6" ht="20" x14ac:dyDescent="0.4">
      <c r="A540" s="110"/>
      <c r="B540" s="102">
        <v>10</v>
      </c>
      <c r="C540" s="92" t="s">
        <v>720</v>
      </c>
      <c r="D540" s="89"/>
      <c r="E540" s="89"/>
      <c r="F540" s="87"/>
    </row>
    <row r="541" spans="1:6" ht="20" x14ac:dyDescent="0.4">
      <c r="A541" s="110"/>
      <c r="B541" s="102">
        <v>11</v>
      </c>
      <c r="C541" s="92" t="s">
        <v>721</v>
      </c>
      <c r="D541" s="89"/>
      <c r="E541" s="89"/>
      <c r="F541" s="87"/>
    </row>
    <row r="542" spans="1:6" ht="20" x14ac:dyDescent="0.4">
      <c r="A542" s="110"/>
      <c r="B542" s="102">
        <v>12</v>
      </c>
      <c r="C542" s="92" t="s">
        <v>722</v>
      </c>
      <c r="D542" s="89"/>
      <c r="E542" s="89"/>
      <c r="F542" s="87"/>
    </row>
    <row r="543" spans="1:6" ht="20" x14ac:dyDescent="0.4">
      <c r="A543" s="110"/>
      <c r="B543" s="102">
        <v>13</v>
      </c>
      <c r="C543" s="92" t="s">
        <v>723</v>
      </c>
      <c r="D543" s="89"/>
      <c r="E543" s="89"/>
      <c r="F543" s="87"/>
    </row>
    <row r="544" spans="1:6" ht="20" x14ac:dyDescent="0.4">
      <c r="A544" s="110"/>
      <c r="B544" s="102">
        <v>14</v>
      </c>
      <c r="C544" s="92" t="s">
        <v>724</v>
      </c>
      <c r="D544" s="89"/>
      <c r="E544" s="89"/>
      <c r="F544" s="87"/>
    </row>
    <row r="545" spans="1:6" ht="20" x14ac:dyDescent="0.4">
      <c r="A545" s="110"/>
      <c r="B545" s="102">
        <v>15</v>
      </c>
      <c r="C545" s="92" t="s">
        <v>725</v>
      </c>
      <c r="D545" s="89"/>
      <c r="E545" s="89"/>
      <c r="F545" s="87"/>
    </row>
    <row r="546" spans="1:6" ht="20" x14ac:dyDescent="0.4">
      <c r="A546" s="110"/>
      <c r="B546" s="102">
        <v>16</v>
      </c>
      <c r="C546" s="92" t="s">
        <v>726</v>
      </c>
      <c r="D546" s="89"/>
      <c r="E546" s="89"/>
      <c r="F546" s="87"/>
    </row>
    <row r="547" spans="1:6" ht="20" x14ac:dyDescent="0.4">
      <c r="A547" s="110"/>
      <c r="B547" s="102">
        <v>17</v>
      </c>
      <c r="C547" s="92" t="s">
        <v>727</v>
      </c>
      <c r="D547" s="89"/>
      <c r="E547" s="89"/>
      <c r="F547" s="87"/>
    </row>
    <row r="548" spans="1:6" ht="20" x14ac:dyDescent="0.4">
      <c r="A548" s="110"/>
      <c r="B548" s="102">
        <v>18</v>
      </c>
      <c r="C548" s="92" t="s">
        <v>728</v>
      </c>
      <c r="D548" s="89"/>
      <c r="E548" s="89"/>
      <c r="F548" s="87"/>
    </row>
    <row r="549" spans="1:6" ht="20" x14ac:dyDescent="0.4">
      <c r="A549" s="110"/>
      <c r="B549" s="102">
        <v>19</v>
      </c>
      <c r="C549" s="92" t="s">
        <v>729</v>
      </c>
      <c r="D549" s="89"/>
      <c r="E549" s="89"/>
      <c r="F549" s="87"/>
    </row>
    <row r="550" spans="1:6" ht="20" x14ac:dyDescent="0.4">
      <c r="A550" s="111"/>
      <c r="B550" s="102">
        <v>20</v>
      </c>
      <c r="C550" s="92" t="s">
        <v>730</v>
      </c>
      <c r="D550" s="89"/>
      <c r="E550" s="89"/>
      <c r="F550" s="87"/>
    </row>
    <row r="551" spans="1:6" ht="19.5" customHeight="1" x14ac:dyDescent="0.35">
      <c r="A551" s="95"/>
      <c r="B551" s="76"/>
      <c r="C551" s="99" t="s">
        <v>185</v>
      </c>
      <c r="D551" s="100"/>
      <c r="E551" s="100"/>
      <c r="F551" s="100"/>
    </row>
    <row r="552" spans="1:6" ht="20" x14ac:dyDescent="0.4">
      <c r="A552" s="117" t="s">
        <v>602</v>
      </c>
      <c r="B552" s="102">
        <v>1</v>
      </c>
      <c r="C552" s="92" t="s">
        <v>731</v>
      </c>
      <c r="D552" s="89"/>
      <c r="E552" s="89"/>
      <c r="F552" s="87"/>
    </row>
    <row r="553" spans="1:6" ht="20" x14ac:dyDescent="0.4">
      <c r="A553" s="118"/>
      <c r="B553" s="102">
        <v>2</v>
      </c>
      <c r="C553" s="92" t="s">
        <v>732</v>
      </c>
      <c r="D553" s="89"/>
      <c r="E553" s="89"/>
      <c r="F553" s="87"/>
    </row>
    <row r="554" spans="1:6" ht="20" x14ac:dyDescent="0.4">
      <c r="A554" s="118"/>
      <c r="B554" s="102">
        <v>3</v>
      </c>
      <c r="C554" s="92" t="s">
        <v>733</v>
      </c>
      <c r="D554" s="89"/>
      <c r="E554" s="89"/>
      <c r="F554" s="87"/>
    </row>
    <row r="555" spans="1:6" ht="20" x14ac:dyDescent="0.4">
      <c r="A555" s="118"/>
      <c r="B555" s="102">
        <v>4</v>
      </c>
      <c r="C555" s="92" t="s">
        <v>734</v>
      </c>
      <c r="D555" s="89"/>
      <c r="E555" s="89"/>
      <c r="F555" s="87"/>
    </row>
    <row r="556" spans="1:6" ht="20" x14ac:dyDescent="0.4">
      <c r="A556" s="118"/>
      <c r="B556" s="102">
        <v>5</v>
      </c>
      <c r="C556" s="92" t="s">
        <v>735</v>
      </c>
      <c r="D556" s="89"/>
      <c r="E556" s="89"/>
      <c r="F556" s="87"/>
    </row>
    <row r="557" spans="1:6" ht="20" x14ac:dyDescent="0.4">
      <c r="A557" s="118"/>
      <c r="B557" s="102">
        <v>6</v>
      </c>
      <c r="C557" s="92" t="s">
        <v>736</v>
      </c>
      <c r="D557" s="89"/>
      <c r="E557" s="89"/>
      <c r="F557" s="87"/>
    </row>
    <row r="558" spans="1:6" ht="20" x14ac:dyDescent="0.4">
      <c r="A558" s="118"/>
      <c r="B558" s="102">
        <v>7</v>
      </c>
      <c r="C558" s="92" t="s">
        <v>737</v>
      </c>
      <c r="D558" s="89"/>
      <c r="E558" s="89"/>
      <c r="F558" s="87"/>
    </row>
    <row r="559" spans="1:6" ht="20" x14ac:dyDescent="0.4">
      <c r="A559" s="118"/>
      <c r="B559" s="102">
        <v>8</v>
      </c>
      <c r="C559" s="92" t="s">
        <v>738</v>
      </c>
      <c r="D559" s="89"/>
      <c r="E559" s="89"/>
      <c r="F559" s="87"/>
    </row>
    <row r="560" spans="1:6" ht="20" x14ac:dyDescent="0.4">
      <c r="A560" s="118"/>
      <c r="B560" s="102">
        <v>9</v>
      </c>
      <c r="C560" s="92" t="s">
        <v>602</v>
      </c>
      <c r="D560" s="89"/>
      <c r="E560" s="89"/>
      <c r="F560" s="87"/>
    </row>
    <row r="561" spans="1:6" ht="20" x14ac:dyDescent="0.4">
      <c r="A561" s="118"/>
      <c r="B561" s="102">
        <v>10</v>
      </c>
      <c r="C561" s="92" t="s">
        <v>739</v>
      </c>
      <c r="D561" s="89"/>
      <c r="E561" s="89"/>
      <c r="F561" s="87"/>
    </row>
    <row r="562" spans="1:6" ht="20" x14ac:dyDescent="0.4">
      <c r="A562" s="118"/>
      <c r="B562" s="102">
        <v>11</v>
      </c>
      <c r="C562" s="92" t="s">
        <v>331</v>
      </c>
      <c r="D562" s="89"/>
      <c r="E562" s="89"/>
      <c r="F562" s="87"/>
    </row>
    <row r="563" spans="1:6" ht="20" x14ac:dyDescent="0.4">
      <c r="A563" s="118"/>
      <c r="B563" s="102">
        <v>12</v>
      </c>
      <c r="C563" s="92" t="s">
        <v>740</v>
      </c>
      <c r="D563" s="89"/>
      <c r="E563" s="89"/>
      <c r="F563" s="87"/>
    </row>
    <row r="564" spans="1:6" ht="20" x14ac:dyDescent="0.4">
      <c r="A564" s="119"/>
      <c r="B564" s="102">
        <v>13</v>
      </c>
      <c r="C564" s="92" t="s">
        <v>741</v>
      </c>
      <c r="D564" s="89"/>
      <c r="E564" s="89"/>
      <c r="F564" s="87"/>
    </row>
    <row r="565" spans="1:6" ht="19.5" customHeight="1" x14ac:dyDescent="0.35">
      <c r="A565" s="95"/>
      <c r="B565" s="76"/>
      <c r="C565" s="99" t="s">
        <v>185</v>
      </c>
      <c r="D565" s="100"/>
      <c r="E565" s="100"/>
      <c r="F565" s="100"/>
    </row>
    <row r="566" spans="1:6" ht="20" x14ac:dyDescent="0.4">
      <c r="A566" s="109" t="s">
        <v>742</v>
      </c>
      <c r="B566" s="102">
        <v>1</v>
      </c>
      <c r="C566" s="92" t="s">
        <v>743</v>
      </c>
      <c r="D566" s="89"/>
      <c r="E566" s="89"/>
      <c r="F566" s="87"/>
    </row>
    <row r="567" spans="1:6" ht="20" x14ac:dyDescent="0.4">
      <c r="A567" s="110"/>
      <c r="B567" s="102">
        <v>2</v>
      </c>
      <c r="C567" s="92" t="s">
        <v>744</v>
      </c>
      <c r="D567" s="89"/>
      <c r="E567" s="89"/>
      <c r="F567" s="87"/>
    </row>
    <row r="568" spans="1:6" ht="20" x14ac:dyDescent="0.4">
      <c r="A568" s="110"/>
      <c r="B568" s="102">
        <v>3</v>
      </c>
      <c r="C568" s="92" t="s">
        <v>745</v>
      </c>
      <c r="D568" s="89"/>
      <c r="E568" s="89"/>
      <c r="F568" s="87"/>
    </row>
    <row r="569" spans="1:6" ht="20" x14ac:dyDescent="0.4">
      <c r="A569" s="110"/>
      <c r="B569" s="102">
        <v>4</v>
      </c>
      <c r="C569" s="92" t="s">
        <v>746</v>
      </c>
      <c r="D569" s="89"/>
      <c r="E569" s="89"/>
      <c r="F569" s="87"/>
    </row>
    <row r="570" spans="1:6" ht="20" x14ac:dyDescent="0.4">
      <c r="A570" s="110"/>
      <c r="B570" s="102">
        <v>5</v>
      </c>
      <c r="C570" s="92" t="s">
        <v>747</v>
      </c>
      <c r="D570" s="89"/>
      <c r="E570" s="89"/>
      <c r="F570" s="87"/>
    </row>
    <row r="571" spans="1:6" ht="20" x14ac:dyDescent="0.4">
      <c r="A571" s="110"/>
      <c r="B571" s="102">
        <v>6</v>
      </c>
      <c r="C571" s="92" t="s">
        <v>748</v>
      </c>
      <c r="D571" s="89"/>
      <c r="E571" s="89"/>
      <c r="F571" s="87"/>
    </row>
    <row r="572" spans="1:6" ht="20" x14ac:dyDescent="0.4">
      <c r="A572" s="110"/>
      <c r="B572" s="102">
        <v>7</v>
      </c>
      <c r="C572" s="92" t="s">
        <v>749</v>
      </c>
      <c r="D572" s="89"/>
      <c r="E572" s="89"/>
      <c r="F572" s="87"/>
    </row>
    <row r="573" spans="1:6" ht="20" x14ac:dyDescent="0.4">
      <c r="A573" s="110"/>
      <c r="B573" s="102">
        <v>8</v>
      </c>
      <c r="C573" s="92" t="s">
        <v>750</v>
      </c>
      <c r="D573" s="89"/>
      <c r="E573" s="89"/>
      <c r="F573" s="87"/>
    </row>
    <row r="574" spans="1:6" ht="20" x14ac:dyDescent="0.4">
      <c r="A574" s="110"/>
      <c r="B574" s="102">
        <v>9</v>
      </c>
      <c r="C574" s="92" t="s">
        <v>751</v>
      </c>
      <c r="D574" s="89"/>
      <c r="E574" s="89"/>
      <c r="F574" s="87"/>
    </row>
    <row r="575" spans="1:6" ht="20" x14ac:dyDescent="0.4">
      <c r="A575" s="110"/>
      <c r="B575" s="102">
        <v>10</v>
      </c>
      <c r="C575" s="92" t="s">
        <v>752</v>
      </c>
      <c r="D575" s="89"/>
      <c r="E575" s="89"/>
      <c r="F575" s="87"/>
    </row>
    <row r="576" spans="1:6" ht="20" x14ac:dyDescent="0.4">
      <c r="A576" s="110"/>
      <c r="B576" s="102">
        <v>11</v>
      </c>
      <c r="C576" s="92" t="s">
        <v>753</v>
      </c>
      <c r="D576" s="89"/>
      <c r="E576" s="89"/>
      <c r="F576" s="87"/>
    </row>
    <row r="577" spans="1:6" ht="20" x14ac:dyDescent="0.4">
      <c r="A577" s="110"/>
      <c r="B577" s="102">
        <v>12</v>
      </c>
      <c r="C577" s="92" t="s">
        <v>754</v>
      </c>
      <c r="D577" s="89"/>
      <c r="E577" s="89"/>
      <c r="F577" s="87"/>
    </row>
    <row r="578" spans="1:6" ht="20" x14ac:dyDescent="0.4">
      <c r="A578" s="110"/>
      <c r="B578" s="102">
        <v>13</v>
      </c>
      <c r="C578" s="92" t="s">
        <v>755</v>
      </c>
      <c r="D578" s="89"/>
      <c r="E578" s="89"/>
      <c r="F578" s="87"/>
    </row>
    <row r="579" spans="1:6" ht="20" x14ac:dyDescent="0.4">
      <c r="A579" s="110"/>
      <c r="B579" s="102">
        <v>14</v>
      </c>
      <c r="C579" s="92" t="s">
        <v>756</v>
      </c>
      <c r="D579" s="89"/>
      <c r="E579" s="89"/>
      <c r="F579" s="87"/>
    </row>
    <row r="580" spans="1:6" ht="20" x14ac:dyDescent="0.4">
      <c r="A580" s="110"/>
      <c r="B580" s="102">
        <v>15</v>
      </c>
      <c r="C580" s="92" t="s">
        <v>757</v>
      </c>
      <c r="D580" s="89"/>
      <c r="E580" s="89"/>
      <c r="F580" s="87"/>
    </row>
    <row r="581" spans="1:6" ht="20" x14ac:dyDescent="0.4">
      <c r="A581" s="110"/>
      <c r="B581" s="102">
        <v>16</v>
      </c>
      <c r="C581" s="92" t="s">
        <v>758</v>
      </c>
      <c r="D581" s="89"/>
      <c r="E581" s="89"/>
      <c r="F581" s="87"/>
    </row>
    <row r="582" spans="1:6" ht="20" x14ac:dyDescent="0.4">
      <c r="A582" s="110"/>
      <c r="B582" s="102">
        <v>17</v>
      </c>
      <c r="C582" s="92" t="s">
        <v>759</v>
      </c>
      <c r="D582" s="89"/>
      <c r="E582" s="89"/>
      <c r="F582" s="87"/>
    </row>
    <row r="583" spans="1:6" ht="20" x14ac:dyDescent="0.4">
      <c r="A583" s="110"/>
      <c r="B583" s="102">
        <v>18</v>
      </c>
      <c r="C583" s="92" t="s">
        <v>760</v>
      </c>
      <c r="D583" s="89"/>
      <c r="E583" s="89"/>
      <c r="F583" s="87"/>
    </row>
    <row r="584" spans="1:6" ht="20" x14ac:dyDescent="0.4">
      <c r="A584" s="110"/>
      <c r="B584" s="102">
        <v>19</v>
      </c>
      <c r="C584" s="92" t="s">
        <v>761</v>
      </c>
      <c r="D584" s="89"/>
      <c r="E584" s="89"/>
      <c r="F584" s="87"/>
    </row>
    <row r="585" spans="1:6" ht="20" x14ac:dyDescent="0.4">
      <c r="A585" s="110"/>
      <c r="B585" s="102">
        <v>20</v>
      </c>
      <c r="C585" s="92" t="s">
        <v>762</v>
      </c>
      <c r="D585" s="89"/>
      <c r="E585" s="89"/>
      <c r="F585" s="87"/>
    </row>
    <row r="586" spans="1:6" ht="20" x14ac:dyDescent="0.4">
      <c r="A586" s="110"/>
      <c r="B586" s="102">
        <v>21</v>
      </c>
      <c r="C586" s="92" t="s">
        <v>763</v>
      </c>
      <c r="D586" s="89"/>
      <c r="E586" s="89"/>
      <c r="F586" s="87"/>
    </row>
    <row r="587" spans="1:6" ht="20" x14ac:dyDescent="0.4">
      <c r="A587" s="110"/>
      <c r="B587" s="102">
        <v>22</v>
      </c>
      <c r="C587" s="92" t="s">
        <v>764</v>
      </c>
      <c r="D587" s="89"/>
      <c r="E587" s="89"/>
      <c r="F587" s="87"/>
    </row>
    <row r="588" spans="1:6" ht="20" x14ac:dyDescent="0.4">
      <c r="A588" s="110"/>
      <c r="B588" s="102">
        <v>23</v>
      </c>
      <c r="C588" s="92" t="s">
        <v>765</v>
      </c>
      <c r="D588" s="89"/>
      <c r="E588" s="89"/>
      <c r="F588" s="87"/>
    </row>
    <row r="589" spans="1:6" ht="20" x14ac:dyDescent="0.4">
      <c r="A589" s="110"/>
      <c r="B589" s="102">
        <v>24</v>
      </c>
      <c r="C589" s="92" t="s">
        <v>766</v>
      </c>
      <c r="D589" s="89"/>
      <c r="E589" s="89"/>
      <c r="F589" s="87"/>
    </row>
    <row r="590" spans="1:6" ht="20" x14ac:dyDescent="0.4">
      <c r="A590" s="111"/>
      <c r="B590" s="102">
        <v>25</v>
      </c>
      <c r="C590" s="92" t="s">
        <v>767</v>
      </c>
      <c r="D590" s="89"/>
      <c r="E590" s="89"/>
      <c r="F590" s="87"/>
    </row>
    <row r="591" spans="1:6" ht="19.5" customHeight="1" x14ac:dyDescent="0.35">
      <c r="A591" s="95"/>
      <c r="B591" s="76"/>
      <c r="C591" s="99" t="s">
        <v>185</v>
      </c>
      <c r="D591" s="100"/>
      <c r="E591" s="100"/>
      <c r="F591" s="100"/>
    </row>
    <row r="592" spans="1:6" ht="20" x14ac:dyDescent="0.4">
      <c r="A592" s="109" t="s">
        <v>768</v>
      </c>
      <c r="B592" s="102">
        <v>1</v>
      </c>
      <c r="C592" s="92" t="s">
        <v>769</v>
      </c>
      <c r="D592" s="89"/>
      <c r="E592" s="89"/>
      <c r="F592" s="87"/>
    </row>
    <row r="593" spans="1:6" ht="20" x14ac:dyDescent="0.4">
      <c r="A593" s="110"/>
      <c r="B593" s="102">
        <v>2</v>
      </c>
      <c r="C593" s="92" t="s">
        <v>770</v>
      </c>
      <c r="D593" s="89"/>
      <c r="E593" s="89"/>
      <c r="F593" s="87"/>
    </row>
    <row r="594" spans="1:6" ht="20" x14ac:dyDescent="0.4">
      <c r="A594" s="110"/>
      <c r="B594" s="102">
        <v>3</v>
      </c>
      <c r="C594" s="92" t="s">
        <v>771</v>
      </c>
      <c r="D594" s="89"/>
      <c r="E594" s="89"/>
      <c r="F594" s="87"/>
    </row>
    <row r="595" spans="1:6" ht="20" x14ac:dyDescent="0.4">
      <c r="A595" s="110"/>
      <c r="B595" s="102">
        <v>4</v>
      </c>
      <c r="C595" s="92" t="s">
        <v>772</v>
      </c>
      <c r="D595" s="89"/>
      <c r="E595" s="89"/>
      <c r="F595" s="87"/>
    </row>
    <row r="596" spans="1:6" ht="20" x14ac:dyDescent="0.4">
      <c r="A596" s="110"/>
      <c r="B596" s="102">
        <v>5</v>
      </c>
      <c r="C596" s="92" t="s">
        <v>773</v>
      </c>
      <c r="D596" s="89"/>
      <c r="E596" s="89"/>
      <c r="F596" s="87"/>
    </row>
    <row r="597" spans="1:6" ht="20" x14ac:dyDescent="0.4">
      <c r="A597" s="110"/>
      <c r="B597" s="102">
        <v>6</v>
      </c>
      <c r="C597" s="92" t="s">
        <v>774</v>
      </c>
      <c r="D597" s="89"/>
      <c r="E597" s="89"/>
      <c r="F597" s="87"/>
    </row>
    <row r="598" spans="1:6" ht="20" x14ac:dyDescent="0.4">
      <c r="A598" s="110"/>
      <c r="B598" s="102">
        <v>7</v>
      </c>
      <c r="C598" s="92" t="s">
        <v>775</v>
      </c>
      <c r="D598" s="89"/>
      <c r="E598" s="89"/>
      <c r="F598" s="87"/>
    </row>
    <row r="599" spans="1:6" ht="20" x14ac:dyDescent="0.4">
      <c r="A599" s="110"/>
      <c r="B599" s="102">
        <v>8</v>
      </c>
      <c r="C599" s="92" t="s">
        <v>776</v>
      </c>
      <c r="D599" s="89"/>
      <c r="E599" s="89"/>
      <c r="F599" s="87"/>
    </row>
    <row r="600" spans="1:6" ht="20" x14ac:dyDescent="0.4">
      <c r="A600" s="110"/>
      <c r="B600" s="102">
        <v>9</v>
      </c>
      <c r="C600" s="92" t="s">
        <v>777</v>
      </c>
      <c r="D600" s="89"/>
      <c r="E600" s="89"/>
      <c r="F600" s="87"/>
    </row>
    <row r="601" spans="1:6" ht="20" x14ac:dyDescent="0.4">
      <c r="A601" s="110"/>
      <c r="B601" s="102">
        <v>10</v>
      </c>
      <c r="C601" s="92" t="s">
        <v>778</v>
      </c>
      <c r="D601" s="89"/>
      <c r="E601" s="89"/>
      <c r="F601" s="87"/>
    </row>
    <row r="602" spans="1:6" ht="20" x14ac:dyDescent="0.4">
      <c r="A602" s="110"/>
      <c r="B602" s="102">
        <v>11</v>
      </c>
      <c r="C602" s="92" t="s">
        <v>779</v>
      </c>
      <c r="D602" s="89"/>
      <c r="E602" s="89"/>
      <c r="F602" s="87"/>
    </row>
    <row r="603" spans="1:6" ht="20" x14ac:dyDescent="0.4">
      <c r="A603" s="110"/>
      <c r="B603" s="102">
        <v>12</v>
      </c>
      <c r="C603" s="92" t="s">
        <v>780</v>
      </c>
      <c r="D603" s="89"/>
      <c r="E603" s="89"/>
      <c r="F603" s="87"/>
    </row>
    <row r="604" spans="1:6" ht="20" x14ac:dyDescent="0.4">
      <c r="A604" s="110"/>
      <c r="B604" s="102">
        <v>13</v>
      </c>
      <c r="C604" s="92" t="s">
        <v>781</v>
      </c>
      <c r="D604" s="89"/>
      <c r="E604" s="89"/>
      <c r="F604" s="87"/>
    </row>
    <row r="605" spans="1:6" ht="20" x14ac:dyDescent="0.4">
      <c r="A605" s="110"/>
      <c r="B605" s="102">
        <v>14</v>
      </c>
      <c r="C605" s="92" t="s">
        <v>782</v>
      </c>
      <c r="D605" s="89"/>
      <c r="E605" s="89"/>
      <c r="F605" s="87"/>
    </row>
    <row r="606" spans="1:6" ht="20" x14ac:dyDescent="0.4">
      <c r="A606" s="110"/>
      <c r="B606" s="102">
        <v>15</v>
      </c>
      <c r="C606" s="92" t="s">
        <v>783</v>
      </c>
      <c r="D606" s="89"/>
      <c r="E606" s="89"/>
      <c r="F606" s="87"/>
    </row>
    <row r="607" spans="1:6" ht="20" x14ac:dyDescent="0.4">
      <c r="A607" s="110"/>
      <c r="B607" s="102">
        <v>16</v>
      </c>
      <c r="C607" s="92" t="s">
        <v>784</v>
      </c>
      <c r="D607" s="89"/>
      <c r="E607" s="89"/>
      <c r="F607" s="87"/>
    </row>
    <row r="608" spans="1:6" ht="20" x14ac:dyDescent="0.4">
      <c r="A608" s="110"/>
      <c r="B608" s="102">
        <v>17</v>
      </c>
      <c r="C608" s="92" t="s">
        <v>785</v>
      </c>
      <c r="D608" s="89"/>
      <c r="E608" s="89"/>
      <c r="F608" s="87"/>
    </row>
    <row r="609" spans="1:6" ht="20" x14ac:dyDescent="0.4">
      <c r="A609" s="110"/>
      <c r="B609" s="102">
        <v>18</v>
      </c>
      <c r="C609" s="92" t="s">
        <v>786</v>
      </c>
      <c r="D609" s="89"/>
      <c r="E609" s="89"/>
      <c r="F609" s="87"/>
    </row>
    <row r="610" spans="1:6" ht="20" x14ac:dyDescent="0.4">
      <c r="A610" s="110"/>
      <c r="B610" s="102">
        <v>19</v>
      </c>
      <c r="C610" s="92" t="s">
        <v>787</v>
      </c>
      <c r="D610" s="89"/>
      <c r="E610" s="89"/>
      <c r="F610" s="87"/>
    </row>
    <row r="611" spans="1:6" ht="20" x14ac:dyDescent="0.4">
      <c r="A611" s="111"/>
      <c r="B611" s="102">
        <v>20</v>
      </c>
      <c r="C611" s="92" t="s">
        <v>788</v>
      </c>
      <c r="D611" s="89"/>
      <c r="E611" s="89"/>
      <c r="F611" s="87"/>
    </row>
    <row r="612" spans="1:6" ht="19.5" customHeight="1" x14ac:dyDescent="0.35">
      <c r="A612" s="95"/>
      <c r="B612" s="76"/>
      <c r="C612" s="99" t="s">
        <v>185</v>
      </c>
      <c r="D612" s="100"/>
      <c r="E612" s="100"/>
      <c r="F612" s="100"/>
    </row>
    <row r="613" spans="1:6" ht="20" x14ac:dyDescent="0.4">
      <c r="A613" s="109" t="s">
        <v>789</v>
      </c>
      <c r="B613" s="103">
        <v>1</v>
      </c>
      <c r="C613" s="88" t="s">
        <v>790</v>
      </c>
      <c r="D613" s="89"/>
      <c r="E613" s="89"/>
      <c r="F613" s="87"/>
    </row>
    <row r="614" spans="1:6" ht="20" x14ac:dyDescent="0.4">
      <c r="A614" s="110"/>
      <c r="B614" s="103">
        <v>2</v>
      </c>
      <c r="C614" s="88" t="s">
        <v>791</v>
      </c>
      <c r="D614" s="89"/>
      <c r="E614" s="89"/>
      <c r="F614" s="87"/>
    </row>
    <row r="615" spans="1:6" ht="20" x14ac:dyDescent="0.4">
      <c r="A615" s="110"/>
      <c r="B615" s="103">
        <v>3</v>
      </c>
      <c r="C615" s="88" t="s">
        <v>792</v>
      </c>
      <c r="D615" s="89"/>
      <c r="E615" s="89"/>
      <c r="F615" s="87"/>
    </row>
    <row r="616" spans="1:6" ht="20" x14ac:dyDescent="0.4">
      <c r="A616" s="110"/>
      <c r="B616" s="103">
        <v>4</v>
      </c>
      <c r="C616" s="88" t="s">
        <v>793</v>
      </c>
      <c r="D616" s="89"/>
      <c r="E616" s="89"/>
      <c r="F616" s="87"/>
    </row>
    <row r="617" spans="1:6" ht="20" x14ac:dyDescent="0.4">
      <c r="A617" s="110"/>
      <c r="B617" s="103">
        <v>5</v>
      </c>
      <c r="C617" s="88" t="s">
        <v>794</v>
      </c>
      <c r="D617" s="89"/>
      <c r="E617" s="89"/>
      <c r="F617" s="87"/>
    </row>
    <row r="618" spans="1:6" ht="20" x14ac:dyDescent="0.4">
      <c r="A618" s="110"/>
      <c r="B618" s="103">
        <v>6</v>
      </c>
      <c r="C618" s="88" t="s">
        <v>795</v>
      </c>
      <c r="D618" s="89"/>
      <c r="E618" s="89"/>
      <c r="F618" s="87"/>
    </row>
    <row r="619" spans="1:6" ht="20" x14ac:dyDescent="0.4">
      <c r="A619" s="110"/>
      <c r="B619" s="103">
        <v>7</v>
      </c>
      <c r="C619" s="88" t="s">
        <v>796</v>
      </c>
      <c r="D619" s="89"/>
      <c r="E619" s="89"/>
      <c r="F619" s="87"/>
    </row>
    <row r="620" spans="1:6" ht="20" x14ac:dyDescent="0.4">
      <c r="A620" s="110"/>
      <c r="B620" s="103">
        <v>8</v>
      </c>
      <c r="C620" s="88" t="s">
        <v>797</v>
      </c>
      <c r="D620" s="89"/>
      <c r="E620" s="89"/>
      <c r="F620" s="87"/>
    </row>
    <row r="621" spans="1:6" ht="20" x14ac:dyDescent="0.4">
      <c r="A621" s="110"/>
      <c r="B621" s="103">
        <v>9</v>
      </c>
      <c r="C621" s="88" t="s">
        <v>798</v>
      </c>
      <c r="D621" s="89"/>
      <c r="E621" s="89"/>
      <c r="F621" s="87"/>
    </row>
    <row r="622" spans="1:6" ht="20" x14ac:dyDescent="0.4">
      <c r="A622" s="110"/>
      <c r="B622" s="103">
        <v>10</v>
      </c>
      <c r="C622" s="88" t="s">
        <v>799</v>
      </c>
      <c r="D622" s="89"/>
      <c r="E622" s="89"/>
      <c r="F622" s="87"/>
    </row>
    <row r="623" spans="1:6" ht="20" x14ac:dyDescent="0.4">
      <c r="A623" s="110"/>
      <c r="B623" s="103">
        <v>11</v>
      </c>
      <c r="C623" s="88" t="s">
        <v>800</v>
      </c>
      <c r="D623" s="89"/>
      <c r="E623" s="89"/>
      <c r="F623" s="87"/>
    </row>
    <row r="624" spans="1:6" ht="20" x14ac:dyDescent="0.4">
      <c r="A624" s="110"/>
      <c r="B624" s="103">
        <v>12</v>
      </c>
      <c r="C624" s="88" t="s">
        <v>801</v>
      </c>
      <c r="D624" s="89"/>
      <c r="E624" s="89"/>
      <c r="F624" s="87"/>
    </row>
    <row r="625" spans="1:6" ht="20" x14ac:dyDescent="0.4">
      <c r="A625" s="110"/>
      <c r="B625" s="103">
        <v>13</v>
      </c>
      <c r="C625" s="88" t="s">
        <v>802</v>
      </c>
      <c r="D625" s="89"/>
      <c r="E625" s="89"/>
      <c r="F625" s="87"/>
    </row>
    <row r="626" spans="1:6" ht="20" x14ac:dyDescent="0.4">
      <c r="A626" s="110"/>
      <c r="B626" s="103">
        <v>14</v>
      </c>
      <c r="C626" s="88" t="s">
        <v>803</v>
      </c>
      <c r="D626" s="89"/>
      <c r="E626" s="89"/>
      <c r="F626" s="87"/>
    </row>
    <row r="627" spans="1:6" ht="20" x14ac:dyDescent="0.4">
      <c r="A627" s="110"/>
      <c r="B627" s="103">
        <v>15</v>
      </c>
      <c r="C627" s="88" t="s">
        <v>804</v>
      </c>
      <c r="D627" s="89"/>
      <c r="E627" s="89"/>
      <c r="F627" s="87"/>
    </row>
    <row r="628" spans="1:6" ht="20" x14ac:dyDescent="0.4">
      <c r="A628" s="110"/>
      <c r="B628" s="103">
        <v>16</v>
      </c>
      <c r="C628" s="88" t="s">
        <v>805</v>
      </c>
      <c r="D628" s="89"/>
      <c r="E628" s="89"/>
      <c r="F628" s="87"/>
    </row>
    <row r="629" spans="1:6" ht="20" x14ac:dyDescent="0.4">
      <c r="A629" s="110"/>
      <c r="B629" s="103">
        <v>17</v>
      </c>
      <c r="C629" s="88" t="s">
        <v>806</v>
      </c>
      <c r="D629" s="89"/>
      <c r="E629" s="89"/>
      <c r="F629" s="87"/>
    </row>
    <row r="630" spans="1:6" ht="20" x14ac:dyDescent="0.4">
      <c r="A630" s="110"/>
      <c r="B630" s="103">
        <v>18</v>
      </c>
      <c r="C630" s="88" t="s">
        <v>807</v>
      </c>
      <c r="D630" s="89"/>
      <c r="E630" s="89"/>
      <c r="F630" s="87"/>
    </row>
    <row r="631" spans="1:6" ht="19.5" customHeight="1" x14ac:dyDescent="0.35">
      <c r="A631" s="95"/>
      <c r="B631" s="76"/>
      <c r="C631" s="99" t="s">
        <v>185</v>
      </c>
      <c r="D631" s="100"/>
      <c r="E631" s="100"/>
      <c r="F631" s="100"/>
    </row>
    <row r="632" spans="1:6" ht="20" x14ac:dyDescent="0.4">
      <c r="A632" s="112" t="s">
        <v>808</v>
      </c>
      <c r="B632" s="102">
        <v>1</v>
      </c>
      <c r="C632" s="92" t="s">
        <v>809</v>
      </c>
      <c r="D632" s="89"/>
      <c r="E632" s="89"/>
      <c r="F632" s="87"/>
    </row>
    <row r="633" spans="1:6" ht="20" x14ac:dyDescent="0.4">
      <c r="A633" s="113"/>
      <c r="B633" s="102">
        <v>2</v>
      </c>
      <c r="C633" s="92" t="s">
        <v>810</v>
      </c>
      <c r="D633" s="89"/>
      <c r="E633" s="89"/>
      <c r="F633" s="87"/>
    </row>
    <row r="634" spans="1:6" ht="20" x14ac:dyDescent="0.4">
      <c r="A634" s="113"/>
      <c r="B634" s="102">
        <v>3</v>
      </c>
      <c r="C634" s="92" t="s">
        <v>811</v>
      </c>
      <c r="D634" s="89"/>
      <c r="E634" s="89"/>
      <c r="F634" s="87"/>
    </row>
    <row r="635" spans="1:6" ht="20" x14ac:dyDescent="0.4">
      <c r="A635" s="113"/>
      <c r="B635" s="102">
        <v>4</v>
      </c>
      <c r="C635" s="92" t="s">
        <v>812</v>
      </c>
      <c r="D635" s="89"/>
      <c r="E635" s="89"/>
      <c r="F635" s="87"/>
    </row>
    <row r="636" spans="1:6" ht="20" x14ac:dyDescent="0.4">
      <c r="A636" s="113"/>
      <c r="B636" s="102">
        <v>5</v>
      </c>
      <c r="C636" s="92" t="s">
        <v>813</v>
      </c>
      <c r="D636" s="89"/>
      <c r="E636" s="89"/>
      <c r="F636" s="87"/>
    </row>
    <row r="637" spans="1:6" ht="20" x14ac:dyDescent="0.4">
      <c r="A637" s="113"/>
      <c r="B637" s="102">
        <v>6</v>
      </c>
      <c r="C637" s="92" t="s">
        <v>814</v>
      </c>
      <c r="D637" s="89"/>
      <c r="E637" s="89"/>
      <c r="F637" s="87"/>
    </row>
    <row r="638" spans="1:6" ht="20" x14ac:dyDescent="0.4">
      <c r="A638" s="113"/>
      <c r="B638" s="102">
        <v>7</v>
      </c>
      <c r="C638" s="92" t="s">
        <v>815</v>
      </c>
      <c r="D638" s="89"/>
      <c r="E638" s="89"/>
      <c r="F638" s="87"/>
    </row>
    <row r="639" spans="1:6" ht="20" x14ac:dyDescent="0.4">
      <c r="A639" s="113"/>
      <c r="B639" s="102">
        <v>8</v>
      </c>
      <c r="C639" s="92" t="s">
        <v>816</v>
      </c>
      <c r="D639" s="89"/>
      <c r="E639" s="89"/>
      <c r="F639" s="87"/>
    </row>
    <row r="640" spans="1:6" ht="20" x14ac:dyDescent="0.4">
      <c r="A640" s="113"/>
      <c r="B640" s="102">
        <v>9</v>
      </c>
      <c r="C640" s="92" t="s">
        <v>817</v>
      </c>
      <c r="D640" s="89"/>
      <c r="E640" s="89"/>
      <c r="F640" s="87"/>
    </row>
    <row r="641" spans="1:6" ht="20" x14ac:dyDescent="0.4">
      <c r="A641" s="113"/>
      <c r="B641" s="102">
        <v>10</v>
      </c>
      <c r="C641" s="92" t="s">
        <v>818</v>
      </c>
      <c r="D641" s="89"/>
      <c r="E641" s="89"/>
      <c r="F641" s="87"/>
    </row>
    <row r="642" spans="1:6" ht="20" x14ac:dyDescent="0.4">
      <c r="A642" s="113"/>
      <c r="B642" s="102">
        <v>11</v>
      </c>
      <c r="C642" s="92" t="s">
        <v>819</v>
      </c>
      <c r="D642" s="89"/>
      <c r="E642" s="89"/>
      <c r="F642" s="87"/>
    </row>
    <row r="643" spans="1:6" ht="20" x14ac:dyDescent="0.4">
      <c r="A643" s="113"/>
      <c r="B643" s="102">
        <v>12</v>
      </c>
      <c r="C643" s="92" t="s">
        <v>820</v>
      </c>
      <c r="D643" s="89"/>
      <c r="E643" s="89"/>
      <c r="F643" s="87"/>
    </row>
    <row r="644" spans="1:6" ht="20" x14ac:dyDescent="0.4">
      <c r="A644" s="113"/>
      <c r="B644" s="102">
        <v>13</v>
      </c>
      <c r="C644" s="92" t="s">
        <v>821</v>
      </c>
      <c r="D644" s="89"/>
      <c r="E644" s="89"/>
      <c r="F644" s="87"/>
    </row>
    <row r="645" spans="1:6" ht="20" x14ac:dyDescent="0.4">
      <c r="A645" s="113"/>
      <c r="B645" s="102">
        <v>14</v>
      </c>
      <c r="C645" s="92" t="s">
        <v>822</v>
      </c>
      <c r="D645" s="89"/>
      <c r="E645" s="89"/>
      <c r="F645" s="87"/>
    </row>
    <row r="646" spans="1:6" ht="20" x14ac:dyDescent="0.4">
      <c r="A646" s="113"/>
      <c r="B646" s="102">
        <v>15</v>
      </c>
      <c r="C646" s="92" t="s">
        <v>823</v>
      </c>
      <c r="D646" s="89"/>
      <c r="E646" s="89"/>
      <c r="F646" s="87"/>
    </row>
    <row r="647" spans="1:6" ht="20" x14ac:dyDescent="0.4">
      <c r="A647" s="113"/>
      <c r="B647" s="102">
        <v>16</v>
      </c>
      <c r="C647" s="92" t="s">
        <v>824</v>
      </c>
      <c r="D647" s="89"/>
      <c r="E647" s="89"/>
      <c r="F647" s="87"/>
    </row>
    <row r="648" spans="1:6" ht="20" x14ac:dyDescent="0.4">
      <c r="A648" s="113"/>
      <c r="B648" s="102">
        <v>17</v>
      </c>
      <c r="C648" s="92" t="s">
        <v>825</v>
      </c>
      <c r="D648" s="89"/>
      <c r="E648" s="89"/>
      <c r="F648" s="87"/>
    </row>
    <row r="649" spans="1:6" ht="20" x14ac:dyDescent="0.4">
      <c r="A649" s="113"/>
      <c r="B649" s="102">
        <v>18</v>
      </c>
      <c r="C649" s="92" t="s">
        <v>826</v>
      </c>
      <c r="D649" s="89"/>
      <c r="E649" s="89"/>
      <c r="F649" s="87"/>
    </row>
    <row r="650" spans="1:6" ht="20" x14ac:dyDescent="0.4">
      <c r="A650" s="113"/>
      <c r="B650" s="102">
        <v>19</v>
      </c>
      <c r="C650" s="92" t="s">
        <v>827</v>
      </c>
      <c r="D650" s="89"/>
      <c r="E650" s="89"/>
      <c r="F650" s="87"/>
    </row>
    <row r="651" spans="1:6" ht="20" x14ac:dyDescent="0.4">
      <c r="A651" s="113"/>
      <c r="B651" s="102">
        <v>20</v>
      </c>
      <c r="C651" s="92" t="s">
        <v>453</v>
      </c>
      <c r="D651" s="89"/>
      <c r="E651" s="89"/>
      <c r="F651" s="87"/>
    </row>
    <row r="652" spans="1:6" ht="20" x14ac:dyDescent="0.4">
      <c r="A652" s="113"/>
      <c r="B652" s="102">
        <v>21</v>
      </c>
      <c r="C652" s="92" t="s">
        <v>828</v>
      </c>
      <c r="D652" s="89"/>
      <c r="E652" s="89"/>
      <c r="F652" s="87"/>
    </row>
    <row r="653" spans="1:6" ht="20" x14ac:dyDescent="0.4">
      <c r="A653" s="113"/>
      <c r="B653" s="102">
        <v>22</v>
      </c>
      <c r="C653" s="92" t="s">
        <v>829</v>
      </c>
      <c r="D653" s="89"/>
      <c r="E653" s="89"/>
      <c r="F653" s="87"/>
    </row>
    <row r="654" spans="1:6" ht="20" x14ac:dyDescent="0.4">
      <c r="A654" s="113"/>
      <c r="B654" s="102">
        <v>23</v>
      </c>
      <c r="C654" s="92" t="s">
        <v>830</v>
      </c>
      <c r="D654" s="89"/>
      <c r="E654" s="89"/>
      <c r="F654" s="87"/>
    </row>
    <row r="655" spans="1:6" ht="20" x14ac:dyDescent="0.4">
      <c r="A655" s="113"/>
      <c r="B655" s="102">
        <v>24</v>
      </c>
      <c r="C655" s="92" t="s">
        <v>831</v>
      </c>
      <c r="D655" s="89"/>
      <c r="E655" s="89"/>
      <c r="F655" s="87"/>
    </row>
    <row r="656" spans="1:6" ht="20" x14ac:dyDescent="0.4">
      <c r="A656" s="113"/>
      <c r="B656" s="102">
        <v>25</v>
      </c>
      <c r="C656" s="92" t="s">
        <v>832</v>
      </c>
      <c r="D656" s="89"/>
      <c r="E656" s="89"/>
      <c r="F656" s="87"/>
    </row>
    <row r="657" spans="1:6" ht="20" x14ac:dyDescent="0.4">
      <c r="A657" s="113"/>
      <c r="B657" s="102">
        <v>26</v>
      </c>
      <c r="C657" s="92" t="s">
        <v>833</v>
      </c>
      <c r="D657" s="89"/>
      <c r="E657" s="89"/>
      <c r="F657" s="87"/>
    </row>
    <row r="658" spans="1:6" ht="20" x14ac:dyDescent="0.4">
      <c r="A658" s="113"/>
      <c r="B658" s="102">
        <v>27</v>
      </c>
      <c r="C658" s="92" t="s">
        <v>834</v>
      </c>
      <c r="D658" s="89"/>
      <c r="E658" s="89"/>
      <c r="F658" s="87"/>
    </row>
    <row r="659" spans="1:6" ht="20" x14ac:dyDescent="0.4">
      <c r="A659" s="113"/>
      <c r="B659" s="102">
        <v>28</v>
      </c>
      <c r="C659" s="92" t="s">
        <v>835</v>
      </c>
      <c r="D659" s="89"/>
      <c r="E659" s="89"/>
      <c r="F659" s="87"/>
    </row>
    <row r="660" spans="1:6" ht="20" x14ac:dyDescent="0.4">
      <c r="A660" s="113"/>
      <c r="B660" s="102">
        <v>29</v>
      </c>
      <c r="C660" s="92" t="s">
        <v>836</v>
      </c>
      <c r="D660" s="89"/>
      <c r="E660" s="89"/>
      <c r="F660" s="87"/>
    </row>
    <row r="661" spans="1:6" ht="20" x14ac:dyDescent="0.4">
      <c r="A661" s="114"/>
      <c r="B661" s="102">
        <v>30</v>
      </c>
      <c r="C661" s="92" t="s">
        <v>837</v>
      </c>
      <c r="D661" s="89"/>
      <c r="E661" s="89"/>
      <c r="F661" s="87"/>
    </row>
    <row r="662" spans="1:6" ht="19.5" customHeight="1" x14ac:dyDescent="0.35">
      <c r="A662" s="95"/>
      <c r="B662" s="76"/>
      <c r="C662" s="99" t="s">
        <v>185</v>
      </c>
      <c r="D662" s="100"/>
      <c r="E662" s="100"/>
      <c r="F662" s="100"/>
    </row>
    <row r="663" spans="1:6" ht="20" x14ac:dyDescent="0.4">
      <c r="A663" s="112" t="s">
        <v>838</v>
      </c>
      <c r="B663" s="103">
        <v>1</v>
      </c>
      <c r="C663" s="88" t="s">
        <v>839</v>
      </c>
      <c r="D663" s="89"/>
      <c r="E663" s="89"/>
      <c r="F663" s="87"/>
    </row>
    <row r="664" spans="1:6" ht="20" x14ac:dyDescent="0.4">
      <c r="A664" s="113"/>
      <c r="B664" s="103">
        <v>2</v>
      </c>
      <c r="C664" s="88" t="s">
        <v>840</v>
      </c>
      <c r="D664" s="89"/>
      <c r="E664" s="89"/>
      <c r="F664" s="87"/>
    </row>
    <row r="665" spans="1:6" ht="20" x14ac:dyDescent="0.4">
      <c r="A665" s="113"/>
      <c r="B665" s="103">
        <v>3</v>
      </c>
      <c r="C665" s="88" t="s">
        <v>841</v>
      </c>
      <c r="D665" s="89"/>
      <c r="E665" s="89"/>
      <c r="F665" s="87"/>
    </row>
    <row r="666" spans="1:6" ht="20" x14ac:dyDescent="0.4">
      <c r="A666" s="113"/>
      <c r="B666" s="103">
        <v>4</v>
      </c>
      <c r="C666" s="88" t="s">
        <v>842</v>
      </c>
      <c r="D666" s="89"/>
      <c r="E666" s="89"/>
      <c r="F666" s="87"/>
    </row>
    <row r="667" spans="1:6" ht="20" x14ac:dyDescent="0.4">
      <c r="A667" s="113"/>
      <c r="B667" s="103">
        <v>5</v>
      </c>
      <c r="C667" s="88" t="s">
        <v>843</v>
      </c>
      <c r="D667" s="89"/>
      <c r="E667" s="89"/>
      <c r="F667" s="87"/>
    </row>
    <row r="668" spans="1:6" ht="20" x14ac:dyDescent="0.4">
      <c r="A668" s="113"/>
      <c r="B668" s="103">
        <v>6</v>
      </c>
      <c r="C668" s="88" t="s">
        <v>844</v>
      </c>
      <c r="D668" s="89"/>
      <c r="E668" s="89"/>
      <c r="F668" s="87"/>
    </row>
    <row r="669" spans="1:6" ht="20" x14ac:dyDescent="0.4">
      <c r="A669" s="113"/>
      <c r="B669" s="103">
        <v>7</v>
      </c>
      <c r="C669" s="88" t="s">
        <v>845</v>
      </c>
      <c r="D669" s="89"/>
      <c r="E669" s="89"/>
      <c r="F669" s="87"/>
    </row>
    <row r="670" spans="1:6" ht="20" x14ac:dyDescent="0.4">
      <c r="A670" s="113"/>
      <c r="B670" s="103">
        <v>8</v>
      </c>
      <c r="C670" s="88" t="s">
        <v>846</v>
      </c>
      <c r="D670" s="89"/>
      <c r="E670" s="89"/>
      <c r="F670" s="87"/>
    </row>
    <row r="671" spans="1:6" ht="20" x14ac:dyDescent="0.4">
      <c r="A671" s="113"/>
      <c r="B671" s="103">
        <v>9</v>
      </c>
      <c r="C671" s="88" t="s">
        <v>847</v>
      </c>
      <c r="D671" s="89"/>
      <c r="E671" s="89"/>
      <c r="F671" s="87"/>
    </row>
    <row r="672" spans="1:6" ht="20" x14ac:dyDescent="0.4">
      <c r="A672" s="113"/>
      <c r="B672" s="103">
        <v>10</v>
      </c>
      <c r="C672" s="88" t="s">
        <v>848</v>
      </c>
      <c r="D672" s="89"/>
      <c r="E672" s="89"/>
      <c r="F672" s="87"/>
    </row>
    <row r="673" spans="1:6" ht="20" x14ac:dyDescent="0.4">
      <c r="A673" s="113"/>
      <c r="B673" s="103">
        <v>11</v>
      </c>
      <c r="C673" s="88" t="s">
        <v>849</v>
      </c>
      <c r="D673" s="89"/>
      <c r="E673" s="89"/>
      <c r="F673" s="87"/>
    </row>
    <row r="674" spans="1:6" ht="20" x14ac:dyDescent="0.4">
      <c r="A674" s="113"/>
      <c r="B674" s="103">
        <v>12</v>
      </c>
      <c r="C674" s="88" t="s">
        <v>850</v>
      </c>
      <c r="D674" s="89"/>
      <c r="E674" s="89"/>
      <c r="F674" s="87"/>
    </row>
    <row r="675" spans="1:6" ht="20" x14ac:dyDescent="0.4">
      <c r="A675" s="113"/>
      <c r="B675" s="103">
        <v>13</v>
      </c>
      <c r="C675" s="88" t="s">
        <v>851</v>
      </c>
      <c r="D675" s="89"/>
      <c r="E675" s="89"/>
      <c r="F675" s="87"/>
    </row>
    <row r="676" spans="1:6" ht="20" x14ac:dyDescent="0.4">
      <c r="A676" s="113"/>
      <c r="B676" s="103">
        <v>14</v>
      </c>
      <c r="C676" s="88" t="s">
        <v>852</v>
      </c>
      <c r="D676" s="89"/>
      <c r="E676" s="89"/>
      <c r="F676" s="87"/>
    </row>
    <row r="677" spans="1:6" ht="20" x14ac:dyDescent="0.4">
      <c r="A677" s="113"/>
      <c r="B677" s="103">
        <v>15</v>
      </c>
      <c r="C677" s="88" t="s">
        <v>853</v>
      </c>
      <c r="D677" s="89"/>
      <c r="E677" s="89"/>
      <c r="F677" s="87"/>
    </row>
    <row r="678" spans="1:6" ht="20" x14ac:dyDescent="0.4">
      <c r="A678" s="113"/>
      <c r="B678" s="103">
        <v>16</v>
      </c>
      <c r="C678" s="88" t="s">
        <v>854</v>
      </c>
      <c r="D678" s="89"/>
      <c r="E678" s="89"/>
      <c r="F678" s="87"/>
    </row>
    <row r="679" spans="1:6" ht="20" x14ac:dyDescent="0.4">
      <c r="A679" s="113"/>
      <c r="B679" s="103">
        <v>17</v>
      </c>
      <c r="C679" s="88" t="s">
        <v>855</v>
      </c>
      <c r="D679" s="89"/>
      <c r="E679" s="89"/>
      <c r="F679" s="87"/>
    </row>
    <row r="680" spans="1:6" ht="20" x14ac:dyDescent="0.4">
      <c r="A680" s="113"/>
      <c r="B680" s="103">
        <v>18</v>
      </c>
      <c r="C680" s="88" t="s">
        <v>856</v>
      </c>
      <c r="D680" s="89"/>
      <c r="E680" s="89"/>
      <c r="F680" s="87"/>
    </row>
    <row r="681" spans="1:6" ht="20" x14ac:dyDescent="0.4">
      <c r="A681" s="113"/>
      <c r="B681" s="103">
        <v>19</v>
      </c>
      <c r="C681" s="88" t="s">
        <v>857</v>
      </c>
      <c r="D681" s="89"/>
      <c r="E681" s="89"/>
      <c r="F681" s="87"/>
    </row>
    <row r="682" spans="1:6" ht="20" x14ac:dyDescent="0.4">
      <c r="A682" s="113"/>
      <c r="B682" s="103">
        <v>20</v>
      </c>
      <c r="C682" s="88" t="s">
        <v>858</v>
      </c>
      <c r="D682" s="89"/>
      <c r="E682" s="89"/>
      <c r="F682" s="87"/>
    </row>
    <row r="683" spans="1:6" ht="20" x14ac:dyDescent="0.4">
      <c r="A683" s="113"/>
      <c r="B683" s="103">
        <v>21</v>
      </c>
      <c r="C683" s="88" t="s">
        <v>859</v>
      </c>
      <c r="D683" s="89"/>
      <c r="E683" s="89"/>
      <c r="F683" s="87"/>
    </row>
    <row r="684" spans="1:6" ht="20" x14ac:dyDescent="0.4">
      <c r="A684" s="113"/>
      <c r="B684" s="103">
        <v>22</v>
      </c>
      <c r="C684" s="88" t="s">
        <v>860</v>
      </c>
      <c r="D684" s="89"/>
      <c r="E684" s="89"/>
      <c r="F684" s="87"/>
    </row>
    <row r="685" spans="1:6" ht="20" x14ac:dyDescent="0.4">
      <c r="A685" s="113"/>
      <c r="B685" s="103">
        <v>23</v>
      </c>
      <c r="C685" s="88" t="s">
        <v>861</v>
      </c>
      <c r="D685" s="89"/>
      <c r="E685" s="89"/>
      <c r="F685" s="87"/>
    </row>
    <row r="686" spans="1:6" ht="20" x14ac:dyDescent="0.4">
      <c r="A686" s="113"/>
      <c r="B686" s="103">
        <v>24</v>
      </c>
      <c r="C686" s="88" t="s">
        <v>862</v>
      </c>
      <c r="D686" s="89"/>
      <c r="E686" s="89"/>
      <c r="F686" s="87"/>
    </row>
    <row r="687" spans="1:6" ht="20" x14ac:dyDescent="0.4">
      <c r="A687" s="113"/>
      <c r="B687" s="103">
        <v>25</v>
      </c>
      <c r="C687" s="88" t="s">
        <v>863</v>
      </c>
      <c r="D687" s="89"/>
      <c r="E687" s="89"/>
      <c r="F687" s="87"/>
    </row>
    <row r="688" spans="1:6" ht="20" x14ac:dyDescent="0.4">
      <c r="A688" s="113"/>
      <c r="B688" s="103">
        <v>26</v>
      </c>
      <c r="C688" s="88" t="s">
        <v>864</v>
      </c>
      <c r="D688" s="89"/>
      <c r="E688" s="89"/>
      <c r="F688" s="87"/>
    </row>
    <row r="689" spans="1:6" ht="20" x14ac:dyDescent="0.4">
      <c r="A689" s="114"/>
      <c r="B689" s="103">
        <v>27</v>
      </c>
      <c r="C689" s="88" t="s">
        <v>865</v>
      </c>
      <c r="D689" s="89"/>
      <c r="E689" s="89"/>
      <c r="F689" s="87"/>
    </row>
    <row r="690" spans="1:6" ht="20" x14ac:dyDescent="0.4">
      <c r="A690" s="112" t="s">
        <v>838</v>
      </c>
      <c r="B690" s="103">
        <v>28</v>
      </c>
      <c r="C690" s="88" t="s">
        <v>866</v>
      </c>
      <c r="D690" s="89"/>
      <c r="E690" s="89"/>
      <c r="F690" s="87"/>
    </row>
    <row r="691" spans="1:6" ht="20" x14ac:dyDescent="0.4">
      <c r="A691" s="113"/>
      <c r="B691" s="103">
        <v>29</v>
      </c>
      <c r="C691" s="88" t="s">
        <v>867</v>
      </c>
      <c r="D691" s="89"/>
      <c r="E691" s="89"/>
      <c r="F691" s="87"/>
    </row>
    <row r="692" spans="1:6" ht="20" x14ac:dyDescent="0.4">
      <c r="A692" s="113"/>
      <c r="B692" s="103">
        <v>30</v>
      </c>
      <c r="C692" s="88" t="s">
        <v>868</v>
      </c>
      <c r="D692" s="89"/>
      <c r="E692" s="89"/>
      <c r="F692" s="87"/>
    </row>
    <row r="693" spans="1:6" ht="20" x14ac:dyDescent="0.4">
      <c r="A693" s="113"/>
      <c r="B693" s="103">
        <v>31</v>
      </c>
      <c r="C693" s="88" t="s">
        <v>869</v>
      </c>
      <c r="D693" s="89"/>
      <c r="E693" s="89"/>
      <c r="F693" s="87"/>
    </row>
    <row r="694" spans="1:6" ht="20" x14ac:dyDescent="0.4">
      <c r="A694" s="113"/>
      <c r="B694" s="103">
        <v>32</v>
      </c>
      <c r="C694" s="88" t="s">
        <v>870</v>
      </c>
      <c r="D694" s="89"/>
      <c r="E694" s="89"/>
      <c r="F694" s="87"/>
    </row>
    <row r="695" spans="1:6" ht="20" x14ac:dyDescent="0.4">
      <c r="A695" s="114"/>
      <c r="B695" s="103">
        <v>33</v>
      </c>
      <c r="C695" s="88" t="s">
        <v>871</v>
      </c>
      <c r="D695" s="89"/>
      <c r="E695" s="89"/>
      <c r="F695" s="87"/>
    </row>
    <row r="696" spans="1:6" ht="19.5" customHeight="1" x14ac:dyDescent="0.35">
      <c r="A696" s="95"/>
      <c r="B696" s="76"/>
      <c r="C696" s="99" t="s">
        <v>185</v>
      </c>
      <c r="D696" s="100"/>
      <c r="E696" s="100"/>
      <c r="F696" s="100"/>
    </row>
    <row r="697" spans="1:6" ht="20" x14ac:dyDescent="0.4">
      <c r="A697" s="109" t="s">
        <v>872</v>
      </c>
      <c r="B697" s="102">
        <v>1</v>
      </c>
      <c r="C697" s="92" t="s">
        <v>873</v>
      </c>
      <c r="D697" s="89"/>
      <c r="E697" s="89"/>
      <c r="F697" s="87"/>
    </row>
    <row r="698" spans="1:6" ht="20" x14ac:dyDescent="0.4">
      <c r="A698" s="110"/>
      <c r="B698" s="102">
        <v>2</v>
      </c>
      <c r="C698" s="92" t="s">
        <v>676</v>
      </c>
      <c r="D698" s="89"/>
      <c r="E698" s="89"/>
      <c r="F698" s="87"/>
    </row>
    <row r="699" spans="1:6" ht="20" x14ac:dyDescent="0.4">
      <c r="A699" s="110"/>
      <c r="B699" s="102">
        <v>3</v>
      </c>
      <c r="C699" s="92" t="s">
        <v>874</v>
      </c>
      <c r="D699" s="89"/>
      <c r="E699" s="89"/>
      <c r="F699" s="87"/>
    </row>
    <row r="700" spans="1:6" ht="20" x14ac:dyDescent="0.4">
      <c r="A700" s="110"/>
      <c r="B700" s="102">
        <v>4</v>
      </c>
      <c r="C700" s="92" t="s">
        <v>875</v>
      </c>
      <c r="D700" s="89"/>
      <c r="E700" s="89"/>
      <c r="F700" s="87"/>
    </row>
    <row r="701" spans="1:6" ht="20" x14ac:dyDescent="0.4">
      <c r="A701" s="110"/>
      <c r="B701" s="102">
        <v>5</v>
      </c>
      <c r="C701" s="92" t="s">
        <v>876</v>
      </c>
      <c r="D701" s="89"/>
      <c r="E701" s="89"/>
      <c r="F701" s="87"/>
    </row>
    <row r="702" spans="1:6" ht="20" x14ac:dyDescent="0.4">
      <c r="A702" s="110"/>
      <c r="B702" s="102">
        <v>6</v>
      </c>
      <c r="C702" s="92" t="s">
        <v>877</v>
      </c>
      <c r="D702" s="89"/>
      <c r="E702" s="89"/>
      <c r="F702" s="87"/>
    </row>
    <row r="703" spans="1:6" ht="20" x14ac:dyDescent="0.4">
      <c r="A703" s="110"/>
      <c r="B703" s="102">
        <v>7</v>
      </c>
      <c r="C703" s="92" t="s">
        <v>878</v>
      </c>
      <c r="D703" s="89"/>
      <c r="E703" s="89"/>
      <c r="F703" s="87"/>
    </row>
    <row r="704" spans="1:6" ht="20" x14ac:dyDescent="0.4">
      <c r="A704" s="110"/>
      <c r="B704" s="102">
        <v>8</v>
      </c>
      <c r="C704" s="92" t="s">
        <v>879</v>
      </c>
      <c r="D704" s="89"/>
      <c r="E704" s="89"/>
      <c r="F704" s="87"/>
    </row>
    <row r="705" spans="1:6" ht="20" x14ac:dyDescent="0.4">
      <c r="A705" s="110"/>
      <c r="B705" s="102">
        <v>9</v>
      </c>
      <c r="C705" s="92" t="s">
        <v>880</v>
      </c>
      <c r="D705" s="89"/>
      <c r="E705" s="89"/>
      <c r="F705" s="87"/>
    </row>
    <row r="706" spans="1:6" ht="20" x14ac:dyDescent="0.4">
      <c r="A706" s="110"/>
      <c r="B706" s="102">
        <v>10</v>
      </c>
      <c r="C706" s="92" t="s">
        <v>881</v>
      </c>
      <c r="D706" s="89"/>
      <c r="E706" s="89"/>
      <c r="F706" s="87"/>
    </row>
    <row r="707" spans="1:6" ht="20" x14ac:dyDescent="0.4">
      <c r="A707" s="110"/>
      <c r="B707" s="102">
        <v>11</v>
      </c>
      <c r="C707" s="92" t="s">
        <v>882</v>
      </c>
      <c r="D707" s="89"/>
      <c r="E707" s="89"/>
      <c r="F707" s="87"/>
    </row>
    <row r="708" spans="1:6" ht="20" x14ac:dyDescent="0.4">
      <c r="A708" s="110"/>
      <c r="B708" s="102">
        <v>12</v>
      </c>
      <c r="C708" s="92" t="s">
        <v>883</v>
      </c>
      <c r="D708" s="89"/>
      <c r="E708" s="89"/>
      <c r="F708" s="87"/>
    </row>
    <row r="709" spans="1:6" ht="20" x14ac:dyDescent="0.4">
      <c r="A709" s="110"/>
      <c r="B709" s="102">
        <v>13</v>
      </c>
      <c r="C709" s="92" t="s">
        <v>884</v>
      </c>
      <c r="D709" s="89"/>
      <c r="E709" s="89"/>
      <c r="F709" s="87"/>
    </row>
    <row r="710" spans="1:6" ht="20" x14ac:dyDescent="0.4">
      <c r="A710" s="110"/>
      <c r="B710" s="102">
        <v>14</v>
      </c>
      <c r="C710" s="92" t="s">
        <v>885</v>
      </c>
      <c r="D710" s="89"/>
      <c r="E710" s="89"/>
      <c r="F710" s="87"/>
    </row>
    <row r="711" spans="1:6" ht="20" x14ac:dyDescent="0.4">
      <c r="A711" s="110"/>
      <c r="B711" s="102">
        <v>15</v>
      </c>
      <c r="C711" s="92" t="s">
        <v>886</v>
      </c>
      <c r="D711" s="89"/>
      <c r="E711" s="89"/>
      <c r="F711" s="87"/>
    </row>
    <row r="712" spans="1:6" ht="20" x14ac:dyDescent="0.4">
      <c r="A712" s="110"/>
      <c r="B712" s="102">
        <v>16</v>
      </c>
      <c r="C712" s="92" t="s">
        <v>887</v>
      </c>
      <c r="D712" s="89"/>
      <c r="E712" s="89"/>
      <c r="F712" s="87"/>
    </row>
    <row r="713" spans="1:6" ht="20" x14ac:dyDescent="0.4">
      <c r="A713" s="111"/>
      <c r="B713" s="102">
        <v>17</v>
      </c>
      <c r="C713" s="92" t="s">
        <v>888</v>
      </c>
      <c r="D713" s="89"/>
      <c r="E713" s="89"/>
      <c r="F713" s="87"/>
    </row>
    <row r="714" spans="1:6" ht="19.5" customHeight="1" x14ac:dyDescent="0.35">
      <c r="A714" s="95"/>
      <c r="B714" s="76"/>
      <c r="C714" s="99" t="s">
        <v>185</v>
      </c>
      <c r="D714" s="100"/>
      <c r="E714" s="100"/>
      <c r="F714" s="100"/>
    </row>
    <row r="715" spans="1:6" ht="20" x14ac:dyDescent="0.4">
      <c r="A715" s="109" t="s">
        <v>889</v>
      </c>
      <c r="B715" s="102">
        <v>1</v>
      </c>
      <c r="C715" s="92" t="s">
        <v>890</v>
      </c>
      <c r="D715" s="89"/>
      <c r="E715" s="89"/>
      <c r="F715" s="87"/>
    </row>
    <row r="716" spans="1:6" ht="20" x14ac:dyDescent="0.4">
      <c r="A716" s="110"/>
      <c r="B716" s="102">
        <v>2</v>
      </c>
      <c r="C716" s="92" t="s">
        <v>891</v>
      </c>
      <c r="D716" s="89"/>
      <c r="E716" s="89"/>
      <c r="F716" s="87"/>
    </row>
    <row r="717" spans="1:6" ht="20" x14ac:dyDescent="0.4">
      <c r="A717" s="110"/>
      <c r="B717" s="102">
        <v>3</v>
      </c>
      <c r="C717" s="92" t="s">
        <v>892</v>
      </c>
      <c r="D717" s="89"/>
      <c r="E717" s="89"/>
      <c r="F717" s="87"/>
    </row>
    <row r="718" spans="1:6" ht="20" x14ac:dyDescent="0.4">
      <c r="A718" s="110"/>
      <c r="B718" s="102">
        <v>4</v>
      </c>
      <c r="C718" s="92" t="s">
        <v>893</v>
      </c>
      <c r="D718" s="89"/>
      <c r="E718" s="89"/>
      <c r="F718" s="87"/>
    </row>
    <row r="719" spans="1:6" ht="20" x14ac:dyDescent="0.4">
      <c r="A719" s="110"/>
      <c r="B719" s="102">
        <v>5</v>
      </c>
      <c r="C719" s="92" t="s">
        <v>894</v>
      </c>
      <c r="D719" s="89"/>
      <c r="E719" s="89"/>
      <c r="F719" s="87"/>
    </row>
    <row r="720" spans="1:6" ht="20" x14ac:dyDescent="0.4">
      <c r="A720" s="110"/>
      <c r="B720" s="102">
        <v>6</v>
      </c>
      <c r="C720" s="92" t="s">
        <v>895</v>
      </c>
      <c r="D720" s="89"/>
      <c r="E720" s="89"/>
      <c r="F720" s="87"/>
    </row>
    <row r="721" spans="1:6" ht="20" x14ac:dyDescent="0.4">
      <c r="A721" s="110"/>
      <c r="B721" s="102">
        <v>7</v>
      </c>
      <c r="C721" s="92" t="s">
        <v>896</v>
      </c>
      <c r="D721" s="89"/>
      <c r="E721" s="89"/>
      <c r="F721" s="87"/>
    </row>
    <row r="722" spans="1:6" ht="20" x14ac:dyDescent="0.4">
      <c r="A722" s="110"/>
      <c r="B722" s="102">
        <v>8</v>
      </c>
      <c r="C722" s="92" t="s">
        <v>897</v>
      </c>
      <c r="D722" s="89"/>
      <c r="E722" s="89"/>
      <c r="F722" s="87"/>
    </row>
    <row r="723" spans="1:6" ht="20" x14ac:dyDescent="0.4">
      <c r="A723" s="110"/>
      <c r="B723" s="102">
        <v>9</v>
      </c>
      <c r="C723" s="92" t="s">
        <v>898</v>
      </c>
      <c r="D723" s="89"/>
      <c r="E723" s="89"/>
      <c r="F723" s="87"/>
    </row>
    <row r="724" spans="1:6" ht="20" x14ac:dyDescent="0.4">
      <c r="A724" s="110"/>
      <c r="B724" s="102">
        <v>10</v>
      </c>
      <c r="C724" s="92" t="s">
        <v>899</v>
      </c>
      <c r="D724" s="89"/>
      <c r="E724" s="89"/>
      <c r="F724" s="87"/>
    </row>
    <row r="725" spans="1:6" ht="20" x14ac:dyDescent="0.4">
      <c r="A725" s="110"/>
      <c r="B725" s="102">
        <v>11</v>
      </c>
      <c r="C725" s="92" t="s">
        <v>900</v>
      </c>
      <c r="D725" s="89"/>
      <c r="E725" s="89"/>
      <c r="F725" s="87"/>
    </row>
    <row r="726" spans="1:6" ht="20" x14ac:dyDescent="0.4">
      <c r="A726" s="110"/>
      <c r="B726" s="102">
        <v>12</v>
      </c>
      <c r="C726" s="92" t="s">
        <v>901</v>
      </c>
      <c r="D726" s="89"/>
      <c r="E726" s="89"/>
      <c r="F726" s="87"/>
    </row>
    <row r="727" spans="1:6" ht="20" x14ac:dyDescent="0.4">
      <c r="A727" s="110"/>
      <c r="B727" s="102">
        <v>13</v>
      </c>
      <c r="C727" s="92" t="s">
        <v>902</v>
      </c>
      <c r="D727" s="89"/>
      <c r="E727" s="89"/>
      <c r="F727" s="87"/>
    </row>
    <row r="728" spans="1:6" ht="20" x14ac:dyDescent="0.4">
      <c r="A728" s="110"/>
      <c r="B728" s="102">
        <v>14</v>
      </c>
      <c r="C728" s="92" t="s">
        <v>903</v>
      </c>
      <c r="D728" s="89"/>
      <c r="E728" s="89"/>
      <c r="F728" s="87"/>
    </row>
    <row r="729" spans="1:6" ht="20" x14ac:dyDescent="0.4">
      <c r="A729" s="110"/>
      <c r="B729" s="102">
        <v>15</v>
      </c>
      <c r="C729" s="92" t="s">
        <v>904</v>
      </c>
      <c r="D729" s="89"/>
      <c r="E729" s="89"/>
      <c r="F729" s="87"/>
    </row>
    <row r="730" spans="1:6" ht="20" x14ac:dyDescent="0.4">
      <c r="A730" s="110"/>
      <c r="B730" s="102">
        <v>16</v>
      </c>
      <c r="C730" s="92" t="s">
        <v>905</v>
      </c>
      <c r="D730" s="89"/>
      <c r="E730" s="89"/>
      <c r="F730" s="87"/>
    </row>
    <row r="731" spans="1:6" ht="20" x14ac:dyDescent="0.4">
      <c r="A731" s="110"/>
      <c r="B731" s="102">
        <v>17</v>
      </c>
      <c r="C731" s="92" t="s">
        <v>906</v>
      </c>
      <c r="D731" s="89"/>
      <c r="E731" s="89"/>
      <c r="F731" s="87"/>
    </row>
    <row r="732" spans="1:6" ht="20" x14ac:dyDescent="0.4">
      <c r="A732" s="110"/>
      <c r="B732" s="102">
        <v>18</v>
      </c>
      <c r="C732" s="92" t="s">
        <v>907</v>
      </c>
      <c r="D732" s="89"/>
      <c r="E732" s="89"/>
      <c r="F732" s="87"/>
    </row>
    <row r="733" spans="1:6" ht="20" x14ac:dyDescent="0.4">
      <c r="A733" s="110"/>
      <c r="B733" s="102">
        <v>19</v>
      </c>
      <c r="C733" s="92" t="s">
        <v>908</v>
      </c>
      <c r="D733" s="89"/>
      <c r="E733" s="89"/>
      <c r="F733" s="87"/>
    </row>
    <row r="734" spans="1:6" ht="20" x14ac:dyDescent="0.4">
      <c r="A734" s="110"/>
      <c r="B734" s="102">
        <v>20</v>
      </c>
      <c r="C734" s="92" t="s">
        <v>909</v>
      </c>
      <c r="D734" s="89"/>
      <c r="E734" s="89"/>
      <c r="F734" s="87"/>
    </row>
    <row r="735" spans="1:6" ht="20" x14ac:dyDescent="0.4">
      <c r="A735" s="110"/>
      <c r="B735" s="102">
        <v>21</v>
      </c>
      <c r="C735" s="92" t="s">
        <v>910</v>
      </c>
      <c r="D735" s="89"/>
      <c r="E735" s="89"/>
      <c r="F735" s="87"/>
    </row>
    <row r="736" spans="1:6" ht="20" x14ac:dyDescent="0.4">
      <c r="A736" s="110"/>
      <c r="B736" s="102">
        <v>22</v>
      </c>
      <c r="C736" s="92" t="s">
        <v>911</v>
      </c>
      <c r="D736" s="89"/>
      <c r="E736" s="89"/>
      <c r="F736" s="87"/>
    </row>
    <row r="737" spans="1:6" ht="20" x14ac:dyDescent="0.4">
      <c r="A737" s="111"/>
      <c r="B737" s="102">
        <v>23</v>
      </c>
      <c r="C737" s="92" t="s">
        <v>912</v>
      </c>
      <c r="D737" s="89"/>
      <c r="E737" s="89"/>
      <c r="F737" s="87"/>
    </row>
    <row r="738" spans="1:6" ht="19.5" customHeight="1" x14ac:dyDescent="0.35">
      <c r="A738" s="95"/>
      <c r="B738" s="76"/>
      <c r="C738" s="80" t="s">
        <v>185</v>
      </c>
      <c r="D738" s="100"/>
      <c r="E738" s="100"/>
      <c r="F738" s="100"/>
    </row>
    <row r="739" spans="1:6" ht="22.5" customHeight="1" x14ac:dyDescent="0.4">
      <c r="A739" s="127" t="s">
        <v>913</v>
      </c>
      <c r="B739" s="104">
        <v>1</v>
      </c>
      <c r="C739" s="105" t="s">
        <v>914</v>
      </c>
      <c r="D739" s="89"/>
      <c r="E739" s="89"/>
      <c r="F739" s="87"/>
    </row>
    <row r="740" spans="1:6" ht="22.5" customHeight="1" x14ac:dyDescent="0.4">
      <c r="A740" s="128"/>
      <c r="B740" s="106">
        <v>2</v>
      </c>
      <c r="C740" s="107" t="s">
        <v>915</v>
      </c>
      <c r="D740" s="89"/>
      <c r="E740" s="89"/>
      <c r="F740" s="87"/>
    </row>
    <row r="741" spans="1:6" ht="22.5" customHeight="1" x14ac:dyDescent="0.4">
      <c r="A741" s="128"/>
      <c r="B741" s="106">
        <v>3</v>
      </c>
      <c r="C741" s="107" t="s">
        <v>916</v>
      </c>
      <c r="D741" s="89"/>
      <c r="E741" s="89"/>
      <c r="F741" s="87"/>
    </row>
    <row r="742" spans="1:6" ht="22.5" customHeight="1" x14ac:dyDescent="0.4">
      <c r="A742" s="128"/>
      <c r="B742" s="106">
        <v>4</v>
      </c>
      <c r="C742" s="107" t="s">
        <v>917</v>
      </c>
      <c r="D742" s="89"/>
      <c r="E742" s="89"/>
      <c r="F742" s="87"/>
    </row>
    <row r="743" spans="1:6" ht="22.5" customHeight="1" x14ac:dyDescent="0.4">
      <c r="A743" s="128"/>
      <c r="B743" s="106">
        <v>5</v>
      </c>
      <c r="C743" s="107" t="s">
        <v>918</v>
      </c>
      <c r="D743" s="89"/>
      <c r="E743" s="89"/>
      <c r="F743" s="87"/>
    </row>
    <row r="744" spans="1:6" ht="22.5" customHeight="1" x14ac:dyDescent="0.4">
      <c r="A744" s="128"/>
      <c r="B744" s="106">
        <v>6</v>
      </c>
      <c r="C744" s="107" t="s">
        <v>919</v>
      </c>
      <c r="D744" s="89"/>
      <c r="E744" s="89"/>
      <c r="F744" s="87"/>
    </row>
    <row r="745" spans="1:6" ht="22.5" customHeight="1" x14ac:dyDescent="0.4">
      <c r="A745" s="128"/>
      <c r="B745" s="106">
        <v>7</v>
      </c>
      <c r="C745" s="107" t="s">
        <v>920</v>
      </c>
      <c r="D745" s="89"/>
      <c r="E745" s="89"/>
      <c r="F745" s="87"/>
    </row>
    <row r="746" spans="1:6" ht="22.5" customHeight="1" x14ac:dyDescent="0.4">
      <c r="A746" s="128"/>
      <c r="B746" s="106">
        <v>8</v>
      </c>
      <c r="C746" s="107" t="s">
        <v>921</v>
      </c>
      <c r="D746" s="89"/>
      <c r="E746" s="89"/>
      <c r="F746" s="87"/>
    </row>
    <row r="747" spans="1:6" ht="22.5" customHeight="1" x14ac:dyDescent="0.4">
      <c r="A747" s="128"/>
      <c r="B747" s="106">
        <v>9</v>
      </c>
      <c r="C747" s="107" t="s">
        <v>922</v>
      </c>
      <c r="D747" s="89"/>
      <c r="E747" s="89"/>
      <c r="F747" s="87"/>
    </row>
    <row r="748" spans="1:6" ht="22.5" customHeight="1" x14ac:dyDescent="0.4">
      <c r="A748" s="128"/>
      <c r="B748" s="106">
        <v>10</v>
      </c>
      <c r="C748" s="107" t="s">
        <v>923</v>
      </c>
      <c r="D748" s="89"/>
      <c r="E748" s="89"/>
      <c r="F748" s="87"/>
    </row>
    <row r="749" spans="1:6" ht="22.5" customHeight="1" x14ac:dyDescent="0.4">
      <c r="A749" s="128"/>
      <c r="B749" s="106">
        <v>11</v>
      </c>
      <c r="C749" s="107" t="s">
        <v>924</v>
      </c>
      <c r="D749" s="89"/>
      <c r="E749" s="89"/>
      <c r="F749" s="87"/>
    </row>
    <row r="750" spans="1:6" ht="22.5" customHeight="1" x14ac:dyDescent="0.4">
      <c r="A750" s="128"/>
      <c r="B750" s="106">
        <v>12</v>
      </c>
      <c r="C750" s="107" t="s">
        <v>925</v>
      </c>
      <c r="D750" s="89"/>
      <c r="E750" s="89"/>
      <c r="F750" s="87"/>
    </row>
    <row r="751" spans="1:6" ht="22.5" customHeight="1" x14ac:dyDescent="0.4">
      <c r="A751" s="128"/>
      <c r="B751" s="106">
        <v>13</v>
      </c>
      <c r="C751" s="107" t="s">
        <v>926</v>
      </c>
      <c r="D751" s="89"/>
      <c r="E751" s="89"/>
      <c r="F751" s="87"/>
    </row>
    <row r="752" spans="1:6" ht="22.5" customHeight="1" x14ac:dyDescent="0.4">
      <c r="A752" s="128"/>
      <c r="B752" s="106">
        <v>14</v>
      </c>
      <c r="C752" s="107" t="s">
        <v>927</v>
      </c>
      <c r="D752" s="89"/>
      <c r="E752" s="89"/>
      <c r="F752" s="87"/>
    </row>
    <row r="753" spans="1:6" ht="22.5" customHeight="1" x14ac:dyDescent="0.4">
      <c r="A753" s="128"/>
      <c r="B753" s="106">
        <v>15</v>
      </c>
      <c r="C753" s="107" t="s">
        <v>928</v>
      </c>
      <c r="D753" s="89"/>
      <c r="E753" s="89"/>
      <c r="F753" s="87"/>
    </row>
    <row r="754" spans="1:6" ht="22.5" customHeight="1" x14ac:dyDescent="0.4">
      <c r="A754" s="128"/>
      <c r="B754" s="106">
        <v>16</v>
      </c>
      <c r="C754" s="107" t="s">
        <v>929</v>
      </c>
      <c r="D754" s="89"/>
      <c r="E754" s="89"/>
      <c r="F754" s="87"/>
    </row>
    <row r="755" spans="1:6" ht="22.5" customHeight="1" x14ac:dyDescent="0.4">
      <c r="A755" s="128"/>
      <c r="B755" s="106">
        <v>17</v>
      </c>
      <c r="C755" s="107" t="s">
        <v>930</v>
      </c>
      <c r="D755" s="89"/>
      <c r="E755" s="89"/>
      <c r="F755" s="87"/>
    </row>
    <row r="756" spans="1:6" ht="22.5" customHeight="1" x14ac:dyDescent="0.4">
      <c r="A756" s="128"/>
      <c r="B756" s="106">
        <v>18</v>
      </c>
      <c r="C756" s="107" t="s">
        <v>931</v>
      </c>
      <c r="D756" s="89"/>
      <c r="E756" s="89"/>
      <c r="F756" s="87"/>
    </row>
    <row r="757" spans="1:6" ht="22.5" customHeight="1" x14ac:dyDescent="0.4">
      <c r="A757" s="128"/>
      <c r="B757" s="106">
        <v>19</v>
      </c>
      <c r="C757" s="107" t="s">
        <v>932</v>
      </c>
      <c r="D757" s="89"/>
      <c r="E757" s="89"/>
      <c r="F757" s="87"/>
    </row>
    <row r="758" spans="1:6" ht="22.5" customHeight="1" x14ac:dyDescent="0.4">
      <c r="A758" s="128"/>
      <c r="B758" s="106">
        <v>20</v>
      </c>
      <c r="C758" s="107" t="s">
        <v>933</v>
      </c>
      <c r="D758" s="89"/>
      <c r="E758" s="89"/>
      <c r="F758" s="87"/>
    </row>
    <row r="759" spans="1:6" ht="22.5" customHeight="1" x14ac:dyDescent="0.4">
      <c r="A759" s="128"/>
      <c r="B759" s="106">
        <v>21</v>
      </c>
      <c r="C759" s="107" t="s">
        <v>934</v>
      </c>
      <c r="D759" s="89"/>
      <c r="E759" s="89"/>
      <c r="F759" s="87"/>
    </row>
    <row r="760" spans="1:6" ht="22.5" customHeight="1" x14ac:dyDescent="0.4">
      <c r="A760" s="128"/>
      <c r="B760" s="106">
        <v>22</v>
      </c>
      <c r="C760" s="107" t="s">
        <v>935</v>
      </c>
      <c r="D760" s="89"/>
      <c r="E760" s="89"/>
      <c r="F760" s="87"/>
    </row>
    <row r="761" spans="1:6" ht="22.5" customHeight="1" x14ac:dyDescent="0.4">
      <c r="A761" s="129"/>
      <c r="B761" s="106">
        <v>23</v>
      </c>
      <c r="C761" s="107" t="s">
        <v>936</v>
      </c>
      <c r="D761" s="89"/>
      <c r="E761" s="89"/>
      <c r="F761" s="87"/>
    </row>
    <row r="762" spans="1:6" ht="22.5" customHeight="1" x14ac:dyDescent="0.35">
      <c r="A762" s="100"/>
      <c r="B762" s="100"/>
      <c r="C762" s="108" t="s">
        <v>185</v>
      </c>
      <c r="D762" s="100"/>
      <c r="E762" s="100"/>
      <c r="F762" s="100"/>
    </row>
    <row r="763" spans="1:6" ht="20" x14ac:dyDescent="0.4">
      <c r="A763" s="110" t="s">
        <v>937</v>
      </c>
      <c r="B763" s="102">
        <v>1</v>
      </c>
      <c r="C763" s="97" t="s">
        <v>938</v>
      </c>
      <c r="D763" s="89"/>
      <c r="E763" s="89"/>
      <c r="F763" s="87"/>
    </row>
    <row r="764" spans="1:6" ht="20" x14ac:dyDescent="0.4">
      <c r="A764" s="110"/>
      <c r="B764" s="102">
        <v>2</v>
      </c>
      <c r="C764" s="92" t="s">
        <v>939</v>
      </c>
      <c r="D764" s="89"/>
      <c r="E764" s="89"/>
      <c r="F764" s="87"/>
    </row>
    <row r="765" spans="1:6" ht="20" x14ac:dyDescent="0.4">
      <c r="A765" s="110"/>
      <c r="B765" s="102">
        <v>3</v>
      </c>
      <c r="C765" s="92" t="s">
        <v>940</v>
      </c>
      <c r="D765" s="89"/>
      <c r="E765" s="89"/>
      <c r="F765" s="87"/>
    </row>
    <row r="766" spans="1:6" ht="20" x14ac:dyDescent="0.4">
      <c r="A766" s="110"/>
      <c r="B766" s="102">
        <v>4</v>
      </c>
      <c r="C766" s="92" t="s">
        <v>941</v>
      </c>
      <c r="D766" s="89"/>
      <c r="E766" s="89"/>
      <c r="F766" s="87"/>
    </row>
    <row r="767" spans="1:6" ht="20" x14ac:dyDescent="0.4">
      <c r="A767" s="110"/>
      <c r="B767" s="102">
        <v>5</v>
      </c>
      <c r="C767" s="92" t="s">
        <v>942</v>
      </c>
      <c r="D767" s="89"/>
      <c r="E767" s="89"/>
      <c r="F767" s="87"/>
    </row>
    <row r="768" spans="1:6" ht="20" x14ac:dyDescent="0.4">
      <c r="A768" s="110"/>
      <c r="B768" s="102">
        <v>6</v>
      </c>
      <c r="C768" s="92" t="s">
        <v>943</v>
      </c>
      <c r="D768" s="89"/>
      <c r="E768" s="89"/>
      <c r="F768" s="87"/>
    </row>
    <row r="769" spans="1:6" ht="20" x14ac:dyDescent="0.4">
      <c r="A769" s="110"/>
      <c r="B769" s="102">
        <v>7</v>
      </c>
      <c r="C769" s="92" t="s">
        <v>944</v>
      </c>
      <c r="D769" s="89"/>
      <c r="E769" s="89"/>
      <c r="F769" s="87"/>
    </row>
    <row r="770" spans="1:6" ht="20" x14ac:dyDescent="0.4">
      <c r="A770" s="110"/>
      <c r="B770" s="102">
        <v>8</v>
      </c>
      <c r="C770" s="92" t="s">
        <v>945</v>
      </c>
      <c r="D770" s="89"/>
      <c r="E770" s="89"/>
      <c r="F770" s="87"/>
    </row>
    <row r="771" spans="1:6" ht="20" x14ac:dyDescent="0.4">
      <c r="A771" s="110"/>
      <c r="B771" s="102">
        <v>9</v>
      </c>
      <c r="C771" s="92" t="s">
        <v>946</v>
      </c>
      <c r="D771" s="89"/>
      <c r="E771" s="89"/>
      <c r="F771" s="87"/>
    </row>
    <row r="772" spans="1:6" ht="20" x14ac:dyDescent="0.4">
      <c r="A772" s="110"/>
      <c r="B772" s="102">
        <v>10</v>
      </c>
      <c r="C772" s="92" t="s">
        <v>947</v>
      </c>
      <c r="D772" s="89"/>
      <c r="E772" s="89"/>
      <c r="F772" s="87"/>
    </row>
    <row r="773" spans="1:6" ht="20" x14ac:dyDescent="0.4">
      <c r="A773" s="110"/>
      <c r="B773" s="102">
        <v>11</v>
      </c>
      <c r="C773" s="92" t="s">
        <v>948</v>
      </c>
      <c r="D773" s="89"/>
      <c r="E773" s="89"/>
      <c r="F773" s="87"/>
    </row>
    <row r="774" spans="1:6" ht="20" x14ac:dyDescent="0.4">
      <c r="A774" s="110"/>
      <c r="B774" s="102">
        <v>12</v>
      </c>
      <c r="C774" s="92" t="s">
        <v>949</v>
      </c>
      <c r="D774" s="89"/>
      <c r="E774" s="89"/>
      <c r="F774" s="87"/>
    </row>
    <row r="775" spans="1:6" ht="20" x14ac:dyDescent="0.4">
      <c r="A775" s="110"/>
      <c r="B775" s="102">
        <v>13</v>
      </c>
      <c r="C775" s="92" t="s">
        <v>950</v>
      </c>
      <c r="D775" s="89"/>
      <c r="E775" s="89"/>
      <c r="F775" s="87"/>
    </row>
    <row r="776" spans="1:6" ht="20" x14ac:dyDescent="0.4">
      <c r="A776" s="110"/>
      <c r="B776" s="102">
        <v>14</v>
      </c>
      <c r="C776" s="92" t="s">
        <v>951</v>
      </c>
      <c r="D776" s="89"/>
      <c r="E776" s="89"/>
      <c r="F776" s="87"/>
    </row>
    <row r="777" spans="1:6" ht="20" x14ac:dyDescent="0.4">
      <c r="A777" s="110"/>
      <c r="B777" s="102">
        <v>15</v>
      </c>
      <c r="C777" s="92" t="s">
        <v>952</v>
      </c>
      <c r="D777" s="89"/>
      <c r="E777" s="89"/>
      <c r="F777" s="87"/>
    </row>
    <row r="778" spans="1:6" ht="20" x14ac:dyDescent="0.4">
      <c r="A778" s="111"/>
      <c r="B778" s="102">
        <v>16</v>
      </c>
      <c r="C778" s="92" t="s">
        <v>953</v>
      </c>
      <c r="D778" s="89"/>
      <c r="E778" s="89"/>
      <c r="F778" s="87"/>
    </row>
    <row r="779" spans="1:6" ht="19.5" customHeight="1" x14ac:dyDescent="0.35">
      <c r="A779" s="95"/>
      <c r="B779" s="76"/>
      <c r="C779" s="99" t="s">
        <v>185</v>
      </c>
      <c r="D779" s="100"/>
      <c r="E779" s="100"/>
      <c r="F779" s="100"/>
    </row>
    <row r="780" spans="1:6" ht="20" x14ac:dyDescent="0.4">
      <c r="A780" s="109" t="s">
        <v>954</v>
      </c>
      <c r="B780" s="102">
        <v>1</v>
      </c>
      <c r="C780" s="92" t="s">
        <v>955</v>
      </c>
      <c r="D780" s="89"/>
      <c r="E780" s="89"/>
      <c r="F780" s="87"/>
    </row>
    <row r="781" spans="1:6" ht="20" x14ac:dyDescent="0.4">
      <c r="A781" s="110"/>
      <c r="B781" s="102">
        <v>2</v>
      </c>
      <c r="C781" s="92" t="s">
        <v>956</v>
      </c>
      <c r="D781" s="89"/>
      <c r="E781" s="89"/>
      <c r="F781" s="87"/>
    </row>
    <row r="782" spans="1:6" ht="20" x14ac:dyDescent="0.4">
      <c r="A782" s="110"/>
      <c r="B782" s="102">
        <v>3</v>
      </c>
      <c r="C782" s="92" t="s">
        <v>957</v>
      </c>
      <c r="D782" s="89"/>
      <c r="E782" s="89"/>
      <c r="F782" s="87"/>
    </row>
    <row r="783" spans="1:6" ht="20" x14ac:dyDescent="0.4">
      <c r="A783" s="110"/>
      <c r="B783" s="102">
        <v>4</v>
      </c>
      <c r="C783" s="92" t="s">
        <v>958</v>
      </c>
      <c r="D783" s="89"/>
      <c r="E783" s="89"/>
      <c r="F783" s="87"/>
    </row>
    <row r="784" spans="1:6" ht="20" x14ac:dyDescent="0.4">
      <c r="A784" s="110"/>
      <c r="B784" s="102">
        <v>5</v>
      </c>
      <c r="C784" s="92" t="s">
        <v>959</v>
      </c>
      <c r="D784" s="89"/>
      <c r="E784" s="89"/>
      <c r="F784" s="87"/>
    </row>
    <row r="785" spans="1:6" ht="20" x14ac:dyDescent="0.4">
      <c r="A785" s="110"/>
      <c r="B785" s="102">
        <v>6</v>
      </c>
      <c r="C785" s="92" t="s">
        <v>960</v>
      </c>
      <c r="D785" s="89"/>
      <c r="E785" s="89"/>
      <c r="F785" s="87"/>
    </row>
    <row r="786" spans="1:6" ht="20" x14ac:dyDescent="0.4">
      <c r="A786" s="110"/>
      <c r="B786" s="102">
        <v>7</v>
      </c>
      <c r="C786" s="92" t="s">
        <v>961</v>
      </c>
      <c r="D786" s="89"/>
      <c r="E786" s="89"/>
      <c r="F786" s="87"/>
    </row>
    <row r="787" spans="1:6" ht="20" x14ac:dyDescent="0.4">
      <c r="A787" s="110"/>
      <c r="B787" s="102">
        <v>8</v>
      </c>
      <c r="C787" s="92" t="s">
        <v>962</v>
      </c>
      <c r="D787" s="89"/>
      <c r="E787" s="89"/>
      <c r="F787" s="87"/>
    </row>
    <row r="788" spans="1:6" ht="20" x14ac:dyDescent="0.4">
      <c r="A788" s="110"/>
      <c r="B788" s="102">
        <v>9</v>
      </c>
      <c r="C788" s="92" t="s">
        <v>963</v>
      </c>
      <c r="D788" s="89"/>
      <c r="E788" s="89"/>
      <c r="F788" s="87"/>
    </row>
    <row r="789" spans="1:6" ht="20" x14ac:dyDescent="0.4">
      <c r="A789" s="110"/>
      <c r="B789" s="102">
        <v>10</v>
      </c>
      <c r="C789" s="92" t="s">
        <v>964</v>
      </c>
      <c r="D789" s="89"/>
      <c r="E789" s="89"/>
      <c r="F789" s="87"/>
    </row>
    <row r="790" spans="1:6" ht="20" x14ac:dyDescent="0.4">
      <c r="A790" s="110"/>
      <c r="B790" s="102">
        <v>11</v>
      </c>
      <c r="C790" s="92" t="s">
        <v>965</v>
      </c>
      <c r="D790" s="89"/>
      <c r="E790" s="89"/>
      <c r="F790" s="87"/>
    </row>
    <row r="791" spans="1:6" ht="20" x14ac:dyDescent="0.4">
      <c r="A791" s="110"/>
      <c r="B791" s="102">
        <v>12</v>
      </c>
      <c r="C791" s="92" t="s">
        <v>966</v>
      </c>
      <c r="D791" s="89"/>
      <c r="E791" s="89"/>
      <c r="F791" s="87"/>
    </row>
    <row r="792" spans="1:6" ht="20" x14ac:dyDescent="0.4">
      <c r="A792" s="110"/>
      <c r="B792" s="102">
        <v>13</v>
      </c>
      <c r="C792" s="92" t="s">
        <v>967</v>
      </c>
      <c r="D792" s="89"/>
      <c r="E792" s="89"/>
      <c r="F792" s="87"/>
    </row>
    <row r="793" spans="1:6" ht="20" x14ac:dyDescent="0.4">
      <c r="A793" s="110"/>
      <c r="B793" s="102">
        <v>14</v>
      </c>
      <c r="C793" s="92" t="s">
        <v>968</v>
      </c>
      <c r="D793" s="89"/>
      <c r="E793" s="89"/>
      <c r="F793" s="87"/>
    </row>
    <row r="794" spans="1:6" ht="20" x14ac:dyDescent="0.4">
      <c r="A794" s="110"/>
      <c r="B794" s="102">
        <v>15</v>
      </c>
      <c r="C794" s="92" t="s">
        <v>969</v>
      </c>
      <c r="D794" s="89"/>
      <c r="E794" s="89"/>
      <c r="F794" s="87"/>
    </row>
    <row r="795" spans="1:6" ht="20" x14ac:dyDescent="0.4">
      <c r="A795" s="110"/>
      <c r="B795" s="102">
        <v>16</v>
      </c>
      <c r="C795" s="92" t="s">
        <v>970</v>
      </c>
      <c r="D795" s="89"/>
      <c r="E795" s="89"/>
      <c r="F795" s="87"/>
    </row>
    <row r="796" spans="1:6" ht="20" x14ac:dyDescent="0.4">
      <c r="A796" s="111"/>
      <c r="B796" s="102">
        <v>17</v>
      </c>
      <c r="C796" s="92" t="s">
        <v>971</v>
      </c>
      <c r="D796" s="89"/>
      <c r="E796" s="89"/>
      <c r="F796" s="87"/>
    </row>
    <row r="797" spans="1:6" ht="17.25" customHeight="1" x14ac:dyDescent="0.35">
      <c r="A797" s="95"/>
      <c r="B797" s="76"/>
      <c r="C797" s="99" t="s">
        <v>185</v>
      </c>
      <c r="D797" s="100"/>
      <c r="E797" s="100"/>
      <c r="F797" s="100"/>
    </row>
    <row r="798" spans="1:6" ht="20" x14ac:dyDescent="0.4">
      <c r="A798" s="117" t="s">
        <v>972</v>
      </c>
      <c r="B798" s="102">
        <v>1</v>
      </c>
      <c r="C798" s="92" t="s">
        <v>973</v>
      </c>
      <c r="D798" s="89"/>
      <c r="E798" s="89"/>
      <c r="F798" s="87"/>
    </row>
    <row r="799" spans="1:6" ht="20" x14ac:dyDescent="0.4">
      <c r="A799" s="118"/>
      <c r="B799" s="102">
        <v>2</v>
      </c>
      <c r="C799" s="92" t="s">
        <v>974</v>
      </c>
      <c r="D799" s="89"/>
      <c r="E799" s="89"/>
      <c r="F799" s="87"/>
    </row>
    <row r="800" spans="1:6" ht="20" x14ac:dyDescent="0.4">
      <c r="A800" s="118"/>
      <c r="B800" s="102">
        <v>3</v>
      </c>
      <c r="C800" s="92" t="s">
        <v>975</v>
      </c>
      <c r="D800" s="89"/>
      <c r="E800" s="89"/>
      <c r="F800" s="87"/>
    </row>
    <row r="801" spans="1:6" ht="20" x14ac:dyDescent="0.4">
      <c r="A801" s="118"/>
      <c r="B801" s="102">
        <v>4</v>
      </c>
      <c r="C801" s="92" t="s">
        <v>976</v>
      </c>
      <c r="D801" s="89"/>
      <c r="E801" s="89"/>
      <c r="F801" s="87"/>
    </row>
    <row r="802" spans="1:6" ht="20" x14ac:dyDescent="0.4">
      <c r="A802" s="118"/>
      <c r="B802" s="102">
        <v>5</v>
      </c>
      <c r="C802" s="92" t="s">
        <v>977</v>
      </c>
      <c r="D802" s="89"/>
      <c r="E802" s="89"/>
      <c r="F802" s="87"/>
    </row>
    <row r="803" spans="1:6" ht="20" x14ac:dyDescent="0.4">
      <c r="A803" s="118"/>
      <c r="B803" s="102">
        <v>6</v>
      </c>
      <c r="C803" s="92" t="s">
        <v>978</v>
      </c>
      <c r="D803" s="89"/>
      <c r="E803" s="89"/>
      <c r="F803" s="87"/>
    </row>
    <row r="804" spans="1:6" ht="20" x14ac:dyDescent="0.4">
      <c r="A804" s="118"/>
      <c r="B804" s="102">
        <v>7</v>
      </c>
      <c r="C804" s="92" t="s">
        <v>979</v>
      </c>
      <c r="D804" s="89"/>
      <c r="E804" s="89"/>
      <c r="F804" s="87"/>
    </row>
    <row r="805" spans="1:6" ht="20" x14ac:dyDescent="0.4">
      <c r="A805" s="118"/>
      <c r="B805" s="102">
        <v>8</v>
      </c>
      <c r="C805" s="92" t="s">
        <v>980</v>
      </c>
      <c r="D805" s="89"/>
      <c r="E805" s="89"/>
      <c r="F805" s="87"/>
    </row>
    <row r="806" spans="1:6" ht="20" x14ac:dyDescent="0.4">
      <c r="A806" s="118"/>
      <c r="B806" s="102">
        <v>9</v>
      </c>
      <c r="C806" s="92" t="s">
        <v>981</v>
      </c>
      <c r="D806" s="89"/>
      <c r="E806" s="89"/>
      <c r="F806" s="87"/>
    </row>
    <row r="807" spans="1:6" ht="20" x14ac:dyDescent="0.4">
      <c r="A807" s="118"/>
      <c r="B807" s="102">
        <v>10</v>
      </c>
      <c r="C807" s="92" t="s">
        <v>982</v>
      </c>
      <c r="D807" s="89"/>
      <c r="E807" s="89"/>
      <c r="F807" s="87"/>
    </row>
    <row r="808" spans="1:6" ht="20" x14ac:dyDescent="0.4">
      <c r="A808" s="118"/>
      <c r="B808" s="102">
        <v>11</v>
      </c>
      <c r="C808" s="92" t="s">
        <v>983</v>
      </c>
      <c r="D808" s="89"/>
      <c r="E808" s="89"/>
      <c r="F808" s="87"/>
    </row>
    <row r="809" spans="1:6" ht="20" x14ac:dyDescent="0.4">
      <c r="A809" s="118"/>
      <c r="B809" s="102">
        <v>12</v>
      </c>
      <c r="C809" s="92" t="s">
        <v>984</v>
      </c>
      <c r="D809" s="89"/>
      <c r="E809" s="89"/>
      <c r="F809" s="87"/>
    </row>
    <row r="810" spans="1:6" ht="20" x14ac:dyDescent="0.4">
      <c r="A810" s="122"/>
      <c r="B810" s="102">
        <v>13</v>
      </c>
      <c r="C810" s="92" t="s">
        <v>985</v>
      </c>
      <c r="D810" s="89"/>
      <c r="E810" s="89"/>
      <c r="F810" s="87"/>
    </row>
    <row r="811" spans="1:6" ht="20" x14ac:dyDescent="0.4">
      <c r="A811" s="123"/>
      <c r="B811" s="102">
        <v>14</v>
      </c>
      <c r="C811" s="92" t="s">
        <v>986</v>
      </c>
      <c r="D811" s="89"/>
      <c r="E811" s="89"/>
      <c r="F811" s="87"/>
    </row>
    <row r="812" spans="1:6" ht="19.5" customHeight="1" x14ac:dyDescent="0.35">
      <c r="A812" s="95"/>
      <c r="B812" s="76"/>
      <c r="C812" s="99" t="s">
        <v>185</v>
      </c>
      <c r="D812" s="100"/>
      <c r="E812" s="100"/>
      <c r="F812" s="100"/>
    </row>
  </sheetData>
  <mergeCells count="41">
    <mergeCell ref="A124:A131"/>
    <mergeCell ref="A133:A155"/>
    <mergeCell ref="A798:A811"/>
    <mergeCell ref="A514:A529"/>
    <mergeCell ref="A49:A75"/>
    <mergeCell ref="A263:A278"/>
    <mergeCell ref="A492:A512"/>
    <mergeCell ref="A739:A761"/>
    <mergeCell ref="A366:A388"/>
    <mergeCell ref="A310:A336"/>
    <mergeCell ref="A76:A79"/>
    <mergeCell ref="A531:A550"/>
    <mergeCell ref="A697:A713"/>
    <mergeCell ref="A462:A468"/>
    <mergeCell ref="A390:A415"/>
    <mergeCell ref="A244:A261"/>
    <mergeCell ref="A416:A433"/>
    <mergeCell ref="A435:A461"/>
    <mergeCell ref="A9:A25"/>
    <mergeCell ref="A298:A308"/>
    <mergeCell ref="A470:A490"/>
    <mergeCell ref="A780:A796"/>
    <mergeCell ref="A2:A7"/>
    <mergeCell ref="A338:A364"/>
    <mergeCell ref="A763:A778"/>
    <mergeCell ref="A552:A564"/>
    <mergeCell ref="A27:A47"/>
    <mergeCell ref="A280:A296"/>
    <mergeCell ref="A103:A122"/>
    <mergeCell ref="A81:A101"/>
    <mergeCell ref="A230:A242"/>
    <mergeCell ref="A185:A202"/>
    <mergeCell ref="A157:A183"/>
    <mergeCell ref="A204:A228"/>
    <mergeCell ref="A715:A737"/>
    <mergeCell ref="A566:A590"/>
    <mergeCell ref="A690:A695"/>
    <mergeCell ref="A663:A689"/>
    <mergeCell ref="A592:A611"/>
    <mergeCell ref="A613:A630"/>
    <mergeCell ref="A632:A661"/>
  </mergeCells>
  <pageMargins left="0.7" right="0.7" top="0.75" bottom="0.75" header="0.3" footer="0.3"/>
  <pageSetup paperSize="9" fitToWidth="0" fitToHeight="0" orientation="landscape"/>
  <headerFooter>
    <oddFooter>&amp;L&amp;1#&amp;"Calibri"&amp;8&amp;K000000Classified as Confidential</oddFooter>
    <evenFooter>&amp;L&amp;"arial"&amp;10&amp;K000000&amp;BClassification:&amp;B &amp;KFF0000&amp;BInternal</evenFooter>
    <firstFooter>&amp;L&amp;"arial"&amp;10&amp;K000000&amp;BClassification:&amp;B &amp;KFF0000&amp;BInternal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GTBClassification>
  <attrValue xml:space="preserve">Internal</attrValue>
  <customPropName>Classification</customPropName>
  <timestamp> 12/01/2023 11:03:28</timestamp>
  <userName>CENBANK\TOLEFE26398</userName>
  <computerName>STDLTP26398.cenbank.net</computerName>
  <guid>{bc09cf26-8183-4a11-ba78-b9e8b3ce21a9}</guid>
  <ftr>
    <r>
      <fontName>arial</fontName>
      <fontColor>000000</fontColor>
      <fontSize>10</fontSize>
      <b/>
      <text xml:space="preserve">Classification:</text>
    </r>
    <r>
      <fontName>arial</fontName>
      <fontColor>000000</fontColor>
      <fontSize>10</fontSize>
      <text xml:space="preserve"> </text>
    </r>
    <r>
      <fontName>arial</fontName>
      <fontColor>FF0000</fontColor>
      <fontSize>10</fontSize>
      <b/>
      <text xml:space="preserve">Internal</text>
    </r>
  </ftr>
</GTBClassificatio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8F7A78EEAC7438D5BE28C13D15B81" ma:contentTypeVersion="10" ma:contentTypeDescription="Create a new document." ma:contentTypeScope="" ma:versionID="6edaf34e32aed61bb730d937efde03a9">
  <xsd:schema xmlns:xsd="http://www.w3.org/2001/XMLSchema" xmlns:xs="http://www.w3.org/2001/XMLSchema" xmlns:p="http://schemas.microsoft.com/office/2006/metadata/properties" xmlns:ns2="ee4dc931-45c1-4031-9fb1-72622d83429a" xmlns:ns3="4c8dcc33-dce9-4cbe-94d5-e190ebb3bbce" targetNamespace="http://schemas.microsoft.com/office/2006/metadata/properties" ma:root="true" ma:fieldsID="9d5d9cedd2aef25804f41fc7707d46d4" ns2:_="" ns3:_="">
    <xsd:import namespace="ee4dc931-45c1-4031-9fb1-72622d83429a"/>
    <xsd:import namespace="4c8dcc33-dce9-4cbe-94d5-e190ebb3bb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dc931-45c1-4031-9fb1-72622d834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dcc33-dce9-4cbe-94d5-e190ebb3bbc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954C03-AA19-4003-89A7-874B7494E800}">
  <ds:schemaRefs/>
</ds:datastoreItem>
</file>

<file path=customXml/itemProps2.xml><?xml version="1.0" encoding="utf-8"?>
<ds:datastoreItem xmlns:ds="http://schemas.openxmlformats.org/officeDocument/2006/customXml" ds:itemID="{4EF6FC74-7725-4F71-82CA-25823D7DA4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4dc931-45c1-4031-9fb1-72622d83429a"/>
    <ds:schemaRef ds:uri="4c8dcc33-dce9-4cbe-94d5-e190ebb3bb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7F1FBF-BBBF-4C1E-B2D4-52173EFF52E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12C9A3B-5140-4C5A-96F4-059FE5EF20D4}">
  <ds:schemaRefs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4c8dcc33-dce9-4cbe-94d5-e190ebb3bbce"/>
    <ds:schemaRef ds:uri="ee4dc931-45c1-4031-9fb1-72622d83429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LG</vt:lpstr>
      <vt:lpstr>Deductions</vt:lpstr>
      <vt:lpstr>Pension</vt:lpstr>
      <vt:lpstr>Pension!Print_Area</vt:lpstr>
    </vt:vector>
  </TitlesOfParts>
  <Company>Central Bank of Nigeria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CBNUser</dc:creator>
  <cp:lastModifiedBy>RABIU, ZAILANI</cp:lastModifiedBy>
  <dcterms:created xsi:type="dcterms:W3CDTF">2017-10-05T14:39:53Z</dcterms:created>
  <dcterms:modified xsi:type="dcterms:W3CDTF">2024-08-29T10:08:08Z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a3f9de-d7f5-4481-ad90-6d032fa2cd3a_SiteId">
    <vt:lpwstr>9cdc7dd5-9dd6-4fbb-9a68-bcb9021721d0</vt:lpwstr>
  </property>
  <property fmtid="{D5CDD505-2E9C-101B-9397-08002B2CF9AE}" pid="3" name="MSIP_Label_b31402a4-dada-4bf2-a1f9-805ad88c3a47_SetDate">
    <vt:lpwstr>2020-02-03T14:44:39.8064102Z</vt:lpwstr>
  </property>
  <property fmtid="{D5CDD505-2E9C-101B-9397-08002B2CF9AE}" pid="4" name="MSIP_Label_56a3f9de-d7f5-4481-ad90-6d032fa2cd3a_Parent">
    <vt:lpwstr>a6c88eb2-eb2d-44c8-912e-96a8f22df436</vt:lpwstr>
  </property>
  <property fmtid="{D5CDD505-2E9C-101B-9397-08002B2CF9AE}" pid="5" name="ClassificationGUID">
    <vt:lpwstr>{bc09cf26-8183-4a11-ba78-b9e8b3ce21a9}</vt:lpwstr>
  </property>
  <property fmtid="{D5CDD505-2E9C-101B-9397-08002B2CF9AE}" pid="6" name="ContentTypeId">
    <vt:lpwstr>0x010100CA98F7A78EEAC7438D5BE28C13D15B81</vt:lpwstr>
  </property>
  <property fmtid="{D5CDD505-2E9C-101B-9397-08002B2CF9AE}" pid="7" name="ClassificationHost">
    <vt:lpwstr>STDLTP26398.cenbank.net</vt:lpwstr>
  </property>
  <property fmtid="{D5CDD505-2E9C-101B-9397-08002B2CF9AE}" pid="8" name="MSIP_Label_b31402a4-dada-4bf2-a1f9-805ad88c3a47_Enabled">
    <vt:lpwstr>True</vt:lpwstr>
  </property>
  <property fmtid="{D5CDD505-2E9C-101B-9397-08002B2CF9AE}" pid="9" name="MSIP_Label_a6c88eb2-eb2d-44c8-912e-96a8f22df436_Owner">
    <vt:lpwstr>ZIRRA21089@cbn.gov.ng</vt:lpwstr>
  </property>
  <property fmtid="{D5CDD505-2E9C-101B-9397-08002B2CF9AE}" pid="10" name="ClassifiedBy">
    <vt:lpwstr>CENBANK\TOLEFE26398</vt:lpwstr>
  </property>
  <property fmtid="{D5CDD505-2E9C-101B-9397-08002B2CF9AE}" pid="11" name="MSIP_Label_b31402a4-dada-4bf2-a1f9-805ad88c3a47_Owner">
    <vt:lpwstr>ANKOMA-FOR18868@cbn.gov.ng</vt:lpwstr>
  </property>
  <property fmtid="{D5CDD505-2E9C-101B-9397-08002B2CF9AE}" pid="12" name="MSIP_Label_b31402a4-dada-4bf2-a1f9-805ad88c3a47_Extended_MSFT_Method">
    <vt:lpwstr>Manual</vt:lpwstr>
  </property>
  <property fmtid="{D5CDD505-2E9C-101B-9397-08002B2CF9AE}" pid="13" name="MSIP_Label_56a3f9de-d7f5-4481-ad90-6d032fa2cd3a_Extended_MSFT_Method">
    <vt:lpwstr>Manual</vt:lpwstr>
  </property>
  <property fmtid="{D5CDD505-2E9C-101B-9397-08002B2CF9AE}" pid="14" name="ClassificationDate">
    <vt:lpwstr> 12/01/2023 11:03:28</vt:lpwstr>
  </property>
  <property fmtid="{D5CDD505-2E9C-101B-9397-08002B2CF9AE}" pid="15" name="MSIP_Label_b31402a4-dada-4bf2-a1f9-805ad88c3a47_Name">
    <vt:lpwstr>General</vt:lpwstr>
  </property>
  <property fmtid="{D5CDD505-2E9C-101B-9397-08002B2CF9AE}" pid="16" name="Classification">
    <vt:lpwstr>Internal</vt:lpwstr>
  </property>
  <property fmtid="{D5CDD505-2E9C-101B-9397-08002B2CF9AE}" pid="17" name="MSIP_Label_56a3f9de-d7f5-4481-ad90-6d032fa2cd3a_Application">
    <vt:lpwstr>Microsoft Azure Information Protection</vt:lpwstr>
  </property>
  <property fmtid="{D5CDD505-2E9C-101B-9397-08002B2CF9AE}" pid="18" name="MSIP_Label_56a3f9de-d7f5-4481-ad90-6d032fa2cd3a_SetDate">
    <vt:lpwstr>2021-12-16T07:52:31.1240475Z</vt:lpwstr>
  </property>
  <property fmtid="{D5CDD505-2E9C-101B-9397-08002B2CF9AE}" pid="19" name="MSIP_Label_a6c88eb2-eb2d-44c8-912e-96a8f22df436_Extended_MSFT_Method">
    <vt:lpwstr>Manual</vt:lpwstr>
  </property>
  <property fmtid="{D5CDD505-2E9C-101B-9397-08002B2CF9AE}" pid="20" name="MSIP_Label_56a3f9de-d7f5-4481-ad90-6d032fa2cd3a_Name">
    <vt:lpwstr>Anyone (not protected)</vt:lpwstr>
  </property>
  <property fmtid="{D5CDD505-2E9C-101B-9397-08002B2CF9AE}" pid="21" name="MSIP_Label_56a3f9de-d7f5-4481-ad90-6d032fa2cd3a_Owner">
    <vt:lpwstr>ZIRRA21089@cbn.gov.ng</vt:lpwstr>
  </property>
  <property fmtid="{D5CDD505-2E9C-101B-9397-08002B2CF9AE}" pid="22" name="MSIP_Label_a6c88eb2-eb2d-44c8-912e-96a8f22df436_Name">
    <vt:lpwstr>Confidential</vt:lpwstr>
  </property>
  <property fmtid="{D5CDD505-2E9C-101B-9397-08002B2CF9AE}" pid="23" name="MSIP_Label_a6c88eb2-eb2d-44c8-912e-96a8f22df436_Application">
    <vt:lpwstr>Microsoft Azure Information Protection</vt:lpwstr>
  </property>
  <property fmtid="{D5CDD505-2E9C-101B-9397-08002B2CF9AE}" pid="24" name="MSIP_Label_a6c88eb2-eb2d-44c8-912e-96a8f22df436_Enabled">
    <vt:lpwstr>True</vt:lpwstr>
  </property>
  <property fmtid="{D5CDD505-2E9C-101B-9397-08002B2CF9AE}" pid="25" name="MSIP_Label_b31402a4-dada-4bf2-a1f9-805ad88c3a47_SiteId">
    <vt:lpwstr>9cdc7dd5-9dd6-4fbb-9a68-bcb9021721d0</vt:lpwstr>
  </property>
  <property fmtid="{D5CDD505-2E9C-101B-9397-08002B2CF9AE}" pid="26" name="MSIP_Label_a6c88eb2-eb2d-44c8-912e-96a8f22df436_SetDate">
    <vt:lpwstr>2021-12-16T07:52:31.1240475Z</vt:lpwstr>
  </property>
  <property fmtid="{D5CDD505-2E9C-101B-9397-08002B2CF9AE}" pid="27" name="MSIP_Label_a6c88eb2-eb2d-44c8-912e-96a8f22df436_SiteId">
    <vt:lpwstr>9cdc7dd5-9dd6-4fbb-9a68-bcb9021721d0</vt:lpwstr>
  </property>
  <property fmtid="{D5CDD505-2E9C-101B-9397-08002B2CF9AE}" pid="28" name="MSIP_Label_b31402a4-dada-4bf2-a1f9-805ad88c3a47_Application">
    <vt:lpwstr>Microsoft Azure Information Protection</vt:lpwstr>
  </property>
  <property fmtid="{D5CDD505-2E9C-101B-9397-08002B2CF9AE}" pid="29" name="Sensitivity">
    <vt:lpwstr>Confidential Anyone (not protected) General</vt:lpwstr>
  </property>
  <property fmtid="{D5CDD505-2E9C-101B-9397-08002B2CF9AE}" pid="30" name="MSIP_Label_56a3f9de-d7f5-4481-ad90-6d032fa2cd3a_Enabled">
    <vt:lpwstr>True</vt:lpwstr>
  </property>
  <property fmtid="{D5CDD505-2E9C-101B-9397-08002B2CF9AE}" pid="31" name="ICV">
    <vt:lpwstr>5bc61f87cc2b46848ef1215aa84d57d7</vt:lpwstr>
  </property>
</Properties>
</file>